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_raion" sheetId="1" r:id="rId1"/>
  </sheets>
  <calcPr calcId="145621"/>
</workbook>
</file>

<file path=xl/calcChain.xml><?xml version="1.0" encoding="utf-8"?>
<calcChain xmlns="http://schemas.openxmlformats.org/spreadsheetml/2006/main">
  <c r="B42" i="1" l="1"/>
  <c r="C42" i="1"/>
  <c r="D42" i="1"/>
  <c r="E42" i="1"/>
  <c r="F42" i="1"/>
  <c r="G42" i="1"/>
  <c r="H42" i="1"/>
  <c r="I42" i="1"/>
  <c r="J42" i="1"/>
</calcChain>
</file>

<file path=xl/sharedStrings.xml><?xml version="1.0" encoding="utf-8"?>
<sst xmlns="http://schemas.openxmlformats.org/spreadsheetml/2006/main" count="60" uniqueCount="60">
  <si>
    <t>TOTAL</t>
  </si>
  <si>
    <t>UTA GĂGĂUZIA</t>
  </si>
  <si>
    <t>UNGHENI</t>
  </si>
  <si>
    <t>Teritoriul din partea stînga a Nistrului şi mun. Bender</t>
  </si>
  <si>
    <t>TELENEŞTI</t>
  </si>
  <si>
    <t>TARACLIA</t>
  </si>
  <si>
    <t>STRĂŞENI</t>
  </si>
  <si>
    <t>ŞTEFAN VODĂ</t>
  </si>
  <si>
    <t>SOROCA</t>
  </si>
  <si>
    <t>ŞOLDĂNEŞTI</t>
  </si>
  <si>
    <t>SÎNGEREI</t>
  </si>
  <si>
    <t>RÎŞCANI</t>
  </si>
  <si>
    <t>REZINA</t>
  </si>
  <si>
    <t>ORHEI</t>
  </si>
  <si>
    <t>OCNIŢA</t>
  </si>
  <si>
    <t>NISPORENI</t>
  </si>
  <si>
    <t>LEOVA</t>
  </si>
  <si>
    <t>IALOVENI</t>
  </si>
  <si>
    <t>HÎNCEŞTI</t>
  </si>
  <si>
    <t>GLODENI</t>
  </si>
  <si>
    <t>FLOREŞTI</t>
  </si>
  <si>
    <t>FĂLEŞTI</t>
  </si>
  <si>
    <t>EDINEŢ</t>
  </si>
  <si>
    <t>DUBĂSARI</t>
  </si>
  <si>
    <t>DROCHIA</t>
  </si>
  <si>
    <t>DONDUŞENI</t>
  </si>
  <si>
    <t>CRIULENI</t>
  </si>
  <si>
    <t>CIMIŞLIA</t>
  </si>
  <si>
    <t>CĂUŞENI</t>
  </si>
  <si>
    <t>CANTEMIR</t>
  </si>
  <si>
    <t>CĂLĂRAŞI</t>
  </si>
  <si>
    <t>CAHUL</t>
  </si>
  <si>
    <t>BRICENI</t>
  </si>
  <si>
    <t>BASARABEASCA</t>
  </si>
  <si>
    <t>ANENII NOI</t>
  </si>
  <si>
    <t>mun. BĂLŢI</t>
  </si>
  <si>
    <t>mun. CHIŞINĂU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</si>
  <si>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</si>
  <si>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</si>
  <si>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</si>
  <si>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</si>
  <si>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</si>
  <si>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</si>
  <si>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</si>
  <si>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</si>
  <si>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</si>
  <si>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</si>
  <si>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</si>
  <si>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</si>
  <si>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</si>
  <si>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</si>
  <si>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</si>
  <si>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</si>
  <si>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</si>
  <si>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</si>
  <si>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</si>
  <si>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Municipiu / raion</t>
  </si>
  <si>
    <t>(starea la 1 mai 2025)</t>
  </si>
  <si>
    <t xml:space="preserve">Date statistice
referitor la componenţa Registrului de stat al vehiculelor 
în profil de tipul mijlocului de transport şi administrativ-teritorial 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</si>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</sst>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1" fontId="2" fillId="0" borderId="0" xfId="1" applyNumberFormat="1" applyFont="1" applyFill="1"/>
    <xf numFmtId="3" fontId="3" fillId="0" borderId="1" xfId="1" applyNumberFormat="1" applyFont="1" applyFill="1" applyBorder="1"/>
    <xf numFmtId="3" fontId="3" fillId="0" borderId="2" xfId="1" applyNumberFormat="1" applyFont="1" applyFill="1" applyBorder="1"/>
    <xf numFmtId="3" fontId="3" fillId="0" borderId="3" xfId="1" applyNumberFormat="1" applyFont="1" applyFill="1" applyBorder="1"/>
    <xf numFmtId="3" fontId="3" fillId="0" borderId="4" xfId="1" applyNumberFormat="1" applyFont="1" applyFill="1" applyBorder="1"/>
    <xf numFmtId="0" fontId="3" fillId="0" borderId="1" xfId="1" applyFont="1" applyFill="1" applyBorder="1" applyAlignment="1">
      <alignment horizontal="center"/>
    </xf>
    <xf numFmtId="3" fontId="4" fillId="0" borderId="5" xfId="1" applyNumberFormat="1" applyFont="1" applyFill="1" applyBorder="1" applyAlignment="1">
      <alignment horizontal="right"/>
    </xf>
    <xf numFmtId="3" fontId="5" fillId="0" borderId="6" xfId="1" applyNumberFormat="1" applyFont="1" applyFill="1" applyBorder="1" applyAlignment="1">
      <alignment horizontal="right"/>
    </xf>
    <xf numFmtId="3" fontId="5" fillId="0" borderId="7" xfId="1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>
      <alignment horizontal="right"/>
    </xf>
    <xf numFmtId="0" fontId="5" fillId="0" borderId="9" xfId="1" applyFont="1" applyFill="1" applyBorder="1" applyAlignment="1">
      <alignment horizontal="left"/>
    </xf>
    <xf numFmtId="3" fontId="4" fillId="0" borderId="10" xfId="1" applyNumberFormat="1" applyFont="1" applyFill="1" applyBorder="1" applyAlignment="1">
      <alignment horizontal="right"/>
    </xf>
    <xf numFmtId="3" fontId="5" fillId="0" borderId="11" xfId="1" applyNumberFormat="1" applyFont="1" applyFill="1" applyBorder="1" applyAlignment="1">
      <alignment horizontal="right"/>
    </xf>
    <xf numFmtId="3" fontId="5" fillId="0" borderId="12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0" fontId="5" fillId="0" borderId="14" xfId="1" applyFont="1" applyFill="1" applyBorder="1" applyAlignment="1">
      <alignment horizontal="left"/>
    </xf>
    <xf numFmtId="49" fontId="5" fillId="0" borderId="9" xfId="2" applyNumberFormat="1" applyFont="1" applyFill="1" applyBorder="1" applyAlignment="1">
      <alignment horizontal="left" wrapText="1"/>
    </xf>
    <xf numFmtId="3" fontId="4" fillId="0" borderId="15" xfId="1" applyNumberFormat="1" applyFont="1" applyFill="1" applyBorder="1" applyAlignment="1">
      <alignment horizontal="right"/>
    </xf>
    <xf numFmtId="3" fontId="5" fillId="0" borderId="16" xfId="1" applyNumberFormat="1" applyFont="1" applyFill="1" applyBorder="1" applyAlignment="1">
      <alignment horizontal="right"/>
    </xf>
    <xf numFmtId="3" fontId="5" fillId="0" borderId="17" xfId="1" applyNumberFormat="1" applyFont="1" applyFill="1" applyBorder="1" applyAlignment="1">
      <alignment horizontal="right"/>
    </xf>
    <xf numFmtId="3" fontId="5" fillId="0" borderId="18" xfId="1" applyNumberFormat="1" applyFont="1" applyFill="1" applyBorder="1" applyAlignment="1">
      <alignment horizontal="right"/>
    </xf>
    <xf numFmtId="0" fontId="5" fillId="0" borderId="19" xfId="1" applyFont="1" applyFill="1" applyBorder="1" applyAlignment="1">
      <alignment horizontal="left"/>
    </xf>
    <xf numFmtId="0" fontId="2" fillId="0" borderId="0" xfId="1" applyFont="1" applyAlignment="1">
      <alignment horizontal="center" vertical="center"/>
    </xf>
    <xf numFmtId="49" fontId="3" fillId="2" borderId="20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vertical="center"/>
    </xf>
    <xf numFmtId="49" fontId="3" fillId="2" borderId="22" xfId="3" applyNumberFormat="1" applyFont="1" applyFill="1" applyBorder="1" applyAlignment="1">
      <alignment horizontal="center" vertical="center"/>
    </xf>
    <xf numFmtId="49" fontId="3" fillId="2" borderId="23" xfId="3" applyNumberFormat="1" applyFont="1" applyFill="1" applyBorder="1" applyAlignment="1">
      <alignment horizontal="center" vertical="center"/>
    </xf>
    <xf numFmtId="49" fontId="3" fillId="2" borderId="24" xfId="1" applyNumberFormat="1" applyFont="1" applyFill="1" applyBorder="1" applyAlignment="1">
      <alignment horizontal="center" vertical="center"/>
    </xf>
    <xf numFmtId="49" fontId="3" fillId="2" borderId="1" xfId="3" applyNumberFormat="1" applyFont="1" applyFill="1" applyBorder="1" applyAlignment="1">
      <alignment horizontal="center" vertical="center"/>
    </xf>
    <xf numFmtId="49" fontId="3" fillId="2" borderId="21" xfId="3" applyNumberFormat="1" applyFont="1" applyFill="1" applyBorder="1" applyAlignment="1">
      <alignment horizontal="center" textRotation="90"/>
    </xf>
    <xf numFmtId="49" fontId="3" fillId="2" borderId="22" xfId="3" applyNumberFormat="1" applyFont="1" applyFill="1" applyBorder="1" applyAlignment="1">
      <alignment horizontal="center" textRotation="90"/>
    </xf>
    <xf numFmtId="49" fontId="3" fillId="2" borderId="23" xfId="3" applyNumberFormat="1" applyFont="1" applyFill="1" applyBorder="1" applyAlignment="1">
      <alignment horizontal="center" textRotation="90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PE_raion" xfId="2"/>
    <cellStyle name="Обычный_GRTS_raion" xfId="1"/>
    <cellStyle name="Обычный_GRTS_tip_UT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J45"/>
  <sheetViews>
    <sheetView tabSelected="1" workbookViewId="0">
      <selection activeCell="K1" sqref="K1"/>
    </sheetView>
  </sheetViews>
  <sheetFormatPr defaultRowHeight="12.75" x14ac:dyDescent="0.2"/>
  <cols>
    <col min="1" max="1" width="46.85546875" style="2" customWidth="1"/>
    <col min="2" max="2" width="9.7109375" style="1" customWidth="1"/>
    <col min="3" max="3" width="9.140625" style="1" customWidth="1"/>
    <col min="4" max="4" width="8.28515625" style="1" customWidth="1"/>
    <col min="5" max="5" width="8.42578125" style="1" customWidth="1"/>
    <col min="6" max="6" width="8.140625" style="1" customWidth="1"/>
    <col min="7" max="7" width="7.7109375" style="1" customWidth="1"/>
    <col min="8" max="8" width="7.85546875" style="1" customWidth="1"/>
    <col min="9" max="9" width="8.42578125" style="1" customWidth="1"/>
    <col min="10" max="10" width="9.85546875" style="1" bestFit="1" customWidth="1"/>
    <col min="11" max="16384" width="9.140625" style="1"/>
  </cols>
  <sheetData>
    <row r="1" spans="1:10" x14ac:dyDescent="0.2">
      <c r="A1" s="2" t="s">
        <v>59</v>
      </c>
    </row>
    <row r="2" spans="1:10" ht="69" customHeight="1" x14ac:dyDescent="0.2">
      <c r="A2" s="39" t="s">
        <v>58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5" thickBot="1" x14ac:dyDescent="0.25">
      <c r="A3" s="37" t="s">
        <v>57</v>
      </c>
      <c r="B3" s="38"/>
      <c r="C3" s="38"/>
      <c r="D3" s="38"/>
      <c r="E3" s="38"/>
      <c r="F3" s="38"/>
      <c r="G3" s="38"/>
      <c r="H3" s="38"/>
      <c r="I3" s="38"/>
      <c r="J3" s="37"/>
    </row>
    <row r="4" spans="1:10" s="27" customFormat="1" ht="80.45" customHeight="1" thickBot="1" x14ac:dyDescent="0.3">
      <c r="A4" s="32" t="s">
        <v>56</v>
      </c>
      <c r="B4" s="36" t="s">
        <v>55</v>
      </c>
      <c r="C4" s="35" t="s">
        <v>54</v>
      </c>
      <c r="D4" s="35" t="s">
        <v>53</v>
      </c>
      <c r="E4" s="35" t="s">
        <v>52</v>
      </c>
      <c r="F4" s="35" t="s">
        <v>51</v>
      </c>
      <c r="G4" s="35" t="s">
        <v>50</v>
      </c>
      <c r="H4" s="35" t="s">
        <v>49</v>
      </c>
      <c r="I4" s="34" t="s">
        <v>48</v>
      </c>
      <c r="J4" s="33" t="s">
        <v>47</v>
      </c>
    </row>
    <row r="5" spans="1:10" s="27" customFormat="1" ht="16.5" thickBot="1" x14ac:dyDescent="0.3">
      <c r="A5" s="32" t="s">
        <v>46</v>
      </c>
      <c r="B5" s="31" t="s">
        <v>45</v>
      </c>
      <c r="C5" s="30" t="s">
        <v>44</v>
      </c>
      <c r="D5" s="30" t="s">
        <v>43</v>
      </c>
      <c r="E5" s="30" t="s">
        <v>42</v>
      </c>
      <c r="F5" s="30" t="s">
        <v>41</v>
      </c>
      <c r="G5" s="30" t="s">
        <v>40</v>
      </c>
      <c r="H5" s="30" t="s">
        <v>39</v>
      </c>
      <c r="I5" s="29" t="s">
        <v>38</v>
      </c>
      <c r="J5" s="28" t="s">
        <v>37</v>
      </c>
    </row>
    <row r="6" spans="1:10" ht="14.25" x14ac:dyDescent="0.2">
      <c r="A6" s="26" t="s">
        <v>36</v>
      </c>
      <c r="B6" s="25">
        <v>274128</v>
      </c>
      <c r="C6" s="24">
        <v>61562</v>
      </c>
      <c r="D6" s="24">
        <v>17740</v>
      </c>
      <c r="E6" s="24">
        <v>6679</v>
      </c>
      <c r="F6" s="24">
        <v>9879</v>
      </c>
      <c r="G6" s="24">
        <v>7113</v>
      </c>
      <c r="H6" s="24">
        <v>4031</v>
      </c>
      <c r="I6" s="23"/>
      <c r="J6" s="22">
        <v>381132</v>
      </c>
    </row>
    <row r="7" spans="1:10" ht="14.25" x14ac:dyDescent="0.2">
      <c r="A7" s="20" t="s">
        <v>35</v>
      </c>
      <c r="B7" s="19">
        <v>37586</v>
      </c>
      <c r="C7" s="18">
        <v>11252</v>
      </c>
      <c r="D7" s="18">
        <v>3517</v>
      </c>
      <c r="E7" s="18">
        <v>860</v>
      </c>
      <c r="F7" s="18">
        <v>1522</v>
      </c>
      <c r="G7" s="18">
        <v>1315</v>
      </c>
      <c r="H7" s="18">
        <v>815</v>
      </c>
      <c r="I7" s="17"/>
      <c r="J7" s="16">
        <v>56867</v>
      </c>
    </row>
    <row r="8" spans="1:10" ht="14.25" x14ac:dyDescent="0.2">
      <c r="A8" s="20" t="s">
        <v>34</v>
      </c>
      <c r="B8" s="19">
        <v>19881</v>
      </c>
      <c r="C8" s="18">
        <v>6003</v>
      </c>
      <c r="D8" s="18">
        <v>2438</v>
      </c>
      <c r="E8" s="18">
        <v>2006</v>
      </c>
      <c r="F8" s="18">
        <v>2430</v>
      </c>
      <c r="G8" s="18">
        <v>462</v>
      </c>
      <c r="H8" s="18">
        <v>268</v>
      </c>
      <c r="I8" s="17"/>
      <c r="J8" s="16">
        <v>33488</v>
      </c>
    </row>
    <row r="9" spans="1:10" ht="14.25" x14ac:dyDescent="0.2">
      <c r="A9" s="20" t="s">
        <v>33</v>
      </c>
      <c r="B9" s="19">
        <v>5374</v>
      </c>
      <c r="C9" s="18">
        <v>1466</v>
      </c>
      <c r="D9" s="18">
        <v>739</v>
      </c>
      <c r="E9" s="18">
        <v>859</v>
      </c>
      <c r="F9" s="18">
        <v>1060</v>
      </c>
      <c r="G9" s="18">
        <v>148</v>
      </c>
      <c r="H9" s="18">
        <v>38</v>
      </c>
      <c r="I9" s="17"/>
      <c r="J9" s="16">
        <v>9684</v>
      </c>
    </row>
    <row r="10" spans="1:10" ht="14.25" x14ac:dyDescent="0.2">
      <c r="A10" s="20" t="s">
        <v>32</v>
      </c>
      <c r="B10" s="19">
        <v>16977</v>
      </c>
      <c r="C10" s="18">
        <v>7247</v>
      </c>
      <c r="D10" s="18">
        <v>2475</v>
      </c>
      <c r="E10" s="18">
        <v>3001</v>
      </c>
      <c r="F10" s="18">
        <v>2023</v>
      </c>
      <c r="G10" s="18">
        <v>566</v>
      </c>
      <c r="H10" s="18">
        <v>249</v>
      </c>
      <c r="I10" s="17"/>
      <c r="J10" s="16">
        <v>32538</v>
      </c>
    </row>
    <row r="11" spans="1:10" ht="14.25" x14ac:dyDescent="0.2">
      <c r="A11" s="20" t="s">
        <v>31</v>
      </c>
      <c r="B11" s="19">
        <v>25846</v>
      </c>
      <c r="C11" s="18">
        <v>6277</v>
      </c>
      <c r="D11" s="18">
        <v>2557</v>
      </c>
      <c r="E11" s="18">
        <v>3153</v>
      </c>
      <c r="F11" s="18">
        <v>2683</v>
      </c>
      <c r="G11" s="18">
        <v>798</v>
      </c>
      <c r="H11" s="18">
        <v>238</v>
      </c>
      <c r="I11" s="17"/>
      <c r="J11" s="16">
        <v>41552</v>
      </c>
    </row>
    <row r="12" spans="1:10" ht="14.25" x14ac:dyDescent="0.2">
      <c r="A12" s="20" t="s">
        <v>30</v>
      </c>
      <c r="B12" s="19">
        <v>14252</v>
      </c>
      <c r="C12" s="18">
        <v>4636</v>
      </c>
      <c r="D12" s="18">
        <v>1505</v>
      </c>
      <c r="E12" s="18">
        <v>1618</v>
      </c>
      <c r="F12" s="18">
        <v>1367</v>
      </c>
      <c r="G12" s="18">
        <v>303</v>
      </c>
      <c r="H12" s="18">
        <v>118</v>
      </c>
      <c r="I12" s="17"/>
      <c r="J12" s="16">
        <v>23799</v>
      </c>
    </row>
    <row r="13" spans="1:10" ht="14.25" x14ac:dyDescent="0.2">
      <c r="A13" s="20" t="s">
        <v>29</v>
      </c>
      <c r="B13" s="19">
        <v>10270</v>
      </c>
      <c r="C13" s="18">
        <v>3054</v>
      </c>
      <c r="D13" s="18">
        <v>1506</v>
      </c>
      <c r="E13" s="18">
        <v>2101</v>
      </c>
      <c r="F13" s="18">
        <v>1260</v>
      </c>
      <c r="G13" s="18">
        <v>256</v>
      </c>
      <c r="H13" s="18">
        <v>103</v>
      </c>
      <c r="I13" s="17"/>
      <c r="J13" s="16">
        <v>18550</v>
      </c>
    </row>
    <row r="14" spans="1:10" ht="14.25" x14ac:dyDescent="0.2">
      <c r="A14" s="20" t="s">
        <v>28</v>
      </c>
      <c r="B14" s="19">
        <v>18029</v>
      </c>
      <c r="C14" s="18">
        <v>4881</v>
      </c>
      <c r="D14" s="18">
        <v>2809</v>
      </c>
      <c r="E14" s="18">
        <v>2469</v>
      </c>
      <c r="F14" s="18">
        <v>2276</v>
      </c>
      <c r="G14" s="18">
        <v>456</v>
      </c>
      <c r="H14" s="18">
        <v>258</v>
      </c>
      <c r="I14" s="17"/>
      <c r="J14" s="16">
        <v>31178</v>
      </c>
    </row>
    <row r="15" spans="1:10" ht="14.25" x14ac:dyDescent="0.2">
      <c r="A15" s="20" t="s">
        <v>27</v>
      </c>
      <c r="B15" s="19">
        <v>12019</v>
      </c>
      <c r="C15" s="18">
        <v>2934</v>
      </c>
      <c r="D15" s="18">
        <v>2002</v>
      </c>
      <c r="E15" s="18">
        <v>1998</v>
      </c>
      <c r="F15" s="18">
        <v>1665</v>
      </c>
      <c r="G15" s="18">
        <v>219</v>
      </c>
      <c r="H15" s="18">
        <v>87</v>
      </c>
      <c r="I15" s="17"/>
      <c r="J15" s="16">
        <v>20924</v>
      </c>
    </row>
    <row r="16" spans="1:10" ht="14.25" x14ac:dyDescent="0.2">
      <c r="A16" s="20" t="s">
        <v>26</v>
      </c>
      <c r="B16" s="19">
        <v>18684</v>
      </c>
      <c r="C16" s="18">
        <v>5414</v>
      </c>
      <c r="D16" s="18">
        <v>1763</v>
      </c>
      <c r="E16" s="18">
        <v>1540</v>
      </c>
      <c r="F16" s="18">
        <v>1953</v>
      </c>
      <c r="G16" s="18">
        <v>364</v>
      </c>
      <c r="H16" s="18">
        <v>128</v>
      </c>
      <c r="I16" s="17"/>
      <c r="J16" s="16">
        <v>29846</v>
      </c>
    </row>
    <row r="17" spans="1:10" ht="14.25" x14ac:dyDescent="0.2">
      <c r="A17" s="20" t="s">
        <v>25</v>
      </c>
      <c r="B17" s="19">
        <v>8586</v>
      </c>
      <c r="C17" s="18">
        <v>2279</v>
      </c>
      <c r="D17" s="18">
        <v>942</v>
      </c>
      <c r="E17" s="18">
        <v>1061</v>
      </c>
      <c r="F17" s="18">
        <v>769</v>
      </c>
      <c r="G17" s="18">
        <v>163</v>
      </c>
      <c r="H17" s="18">
        <v>74</v>
      </c>
      <c r="I17" s="17"/>
      <c r="J17" s="16">
        <v>13874</v>
      </c>
    </row>
    <row r="18" spans="1:10" ht="14.25" x14ac:dyDescent="0.2">
      <c r="A18" s="20" t="s">
        <v>24</v>
      </c>
      <c r="B18" s="19">
        <v>17119</v>
      </c>
      <c r="C18" s="18">
        <v>5268</v>
      </c>
      <c r="D18" s="18">
        <v>2001</v>
      </c>
      <c r="E18" s="18">
        <v>1992</v>
      </c>
      <c r="F18" s="18">
        <v>1649</v>
      </c>
      <c r="G18" s="18">
        <v>260</v>
      </c>
      <c r="H18" s="18">
        <v>115</v>
      </c>
      <c r="I18" s="17"/>
      <c r="J18" s="16">
        <v>28404</v>
      </c>
    </row>
    <row r="19" spans="1:10" ht="14.25" x14ac:dyDescent="0.2">
      <c r="A19" s="20" t="s">
        <v>23</v>
      </c>
      <c r="B19" s="19">
        <v>6227</v>
      </c>
      <c r="C19" s="18">
        <v>1486</v>
      </c>
      <c r="D19" s="18">
        <v>1044</v>
      </c>
      <c r="E19" s="18">
        <v>719</v>
      </c>
      <c r="F19" s="18">
        <v>856</v>
      </c>
      <c r="G19" s="18">
        <v>163</v>
      </c>
      <c r="H19" s="18">
        <v>31</v>
      </c>
      <c r="I19" s="17"/>
      <c r="J19" s="16">
        <v>10526</v>
      </c>
    </row>
    <row r="20" spans="1:10" ht="14.25" x14ac:dyDescent="0.2">
      <c r="A20" s="20" t="s">
        <v>22</v>
      </c>
      <c r="B20" s="19">
        <v>17794</v>
      </c>
      <c r="C20" s="18">
        <v>5700</v>
      </c>
      <c r="D20" s="18">
        <v>2188</v>
      </c>
      <c r="E20" s="18">
        <v>2429</v>
      </c>
      <c r="F20" s="18">
        <v>1639</v>
      </c>
      <c r="G20" s="18">
        <v>430</v>
      </c>
      <c r="H20" s="18">
        <v>234</v>
      </c>
      <c r="I20" s="17"/>
      <c r="J20" s="16">
        <v>30414</v>
      </c>
    </row>
    <row r="21" spans="1:10" ht="14.25" x14ac:dyDescent="0.2">
      <c r="A21" s="20" t="s">
        <v>21</v>
      </c>
      <c r="B21" s="19">
        <v>16065</v>
      </c>
      <c r="C21" s="18">
        <v>3967</v>
      </c>
      <c r="D21" s="18">
        <v>1483</v>
      </c>
      <c r="E21" s="18">
        <v>1563</v>
      </c>
      <c r="F21" s="18">
        <v>1543</v>
      </c>
      <c r="G21" s="18">
        <v>403</v>
      </c>
      <c r="H21" s="18">
        <v>108</v>
      </c>
      <c r="I21" s="17"/>
      <c r="J21" s="16">
        <v>25132</v>
      </c>
    </row>
    <row r="22" spans="1:10" ht="14.25" x14ac:dyDescent="0.2">
      <c r="A22" s="20" t="s">
        <v>20</v>
      </c>
      <c r="B22" s="19">
        <v>17101</v>
      </c>
      <c r="C22" s="18">
        <v>4265</v>
      </c>
      <c r="D22" s="18">
        <v>1415</v>
      </c>
      <c r="E22" s="18">
        <v>1339</v>
      </c>
      <c r="F22" s="18">
        <v>1935</v>
      </c>
      <c r="G22" s="18">
        <v>342</v>
      </c>
      <c r="H22" s="18">
        <v>418</v>
      </c>
      <c r="I22" s="17"/>
      <c r="J22" s="16">
        <v>26815</v>
      </c>
    </row>
    <row r="23" spans="1:10" ht="14.25" x14ac:dyDescent="0.2">
      <c r="A23" s="20" t="s">
        <v>19</v>
      </c>
      <c r="B23" s="19">
        <v>10947</v>
      </c>
      <c r="C23" s="18">
        <v>2758</v>
      </c>
      <c r="D23" s="18">
        <v>1248</v>
      </c>
      <c r="E23" s="18">
        <v>1611</v>
      </c>
      <c r="F23" s="18">
        <v>1764</v>
      </c>
      <c r="G23" s="18">
        <v>165</v>
      </c>
      <c r="H23" s="18">
        <v>68</v>
      </c>
      <c r="I23" s="17"/>
      <c r="J23" s="16">
        <v>18561</v>
      </c>
    </row>
    <row r="24" spans="1:10" ht="14.25" x14ac:dyDescent="0.2">
      <c r="A24" s="20" t="s">
        <v>18</v>
      </c>
      <c r="B24" s="19">
        <v>21874</v>
      </c>
      <c r="C24" s="18">
        <v>8290</v>
      </c>
      <c r="D24" s="18">
        <v>2234</v>
      </c>
      <c r="E24" s="18">
        <v>2879</v>
      </c>
      <c r="F24" s="18">
        <v>2952</v>
      </c>
      <c r="G24" s="18">
        <v>428</v>
      </c>
      <c r="H24" s="18">
        <v>265</v>
      </c>
      <c r="I24" s="17"/>
      <c r="J24" s="16">
        <v>38922</v>
      </c>
    </row>
    <row r="25" spans="1:10" ht="14.25" x14ac:dyDescent="0.2">
      <c r="A25" s="20" t="s">
        <v>17</v>
      </c>
      <c r="B25" s="19">
        <v>25140</v>
      </c>
      <c r="C25" s="18">
        <v>9869</v>
      </c>
      <c r="D25" s="18">
        <v>2433</v>
      </c>
      <c r="E25" s="18">
        <v>1692</v>
      </c>
      <c r="F25" s="18">
        <v>2092</v>
      </c>
      <c r="G25" s="18">
        <v>601</v>
      </c>
      <c r="H25" s="18">
        <v>460</v>
      </c>
      <c r="I25" s="17"/>
      <c r="J25" s="16">
        <v>42287</v>
      </c>
    </row>
    <row r="26" spans="1:10" ht="14.25" x14ac:dyDescent="0.2">
      <c r="A26" s="20" t="s">
        <v>16</v>
      </c>
      <c r="B26" s="19">
        <v>9932</v>
      </c>
      <c r="C26" s="18">
        <v>2364</v>
      </c>
      <c r="D26" s="18">
        <v>1158</v>
      </c>
      <c r="E26" s="18">
        <v>1241</v>
      </c>
      <c r="F26" s="18">
        <v>1392</v>
      </c>
      <c r="G26" s="18">
        <v>146</v>
      </c>
      <c r="H26" s="18">
        <v>44</v>
      </c>
      <c r="I26" s="17"/>
      <c r="J26" s="16">
        <v>16277</v>
      </c>
    </row>
    <row r="27" spans="1:10" ht="14.25" x14ac:dyDescent="0.2">
      <c r="A27" s="20" t="s">
        <v>15</v>
      </c>
      <c r="B27" s="19">
        <v>12292</v>
      </c>
      <c r="C27" s="18">
        <v>4147</v>
      </c>
      <c r="D27" s="18">
        <v>1968</v>
      </c>
      <c r="E27" s="18">
        <v>1618</v>
      </c>
      <c r="F27" s="18">
        <v>2084</v>
      </c>
      <c r="G27" s="18">
        <v>183</v>
      </c>
      <c r="H27" s="18">
        <v>122</v>
      </c>
      <c r="I27" s="17"/>
      <c r="J27" s="16">
        <v>22414</v>
      </c>
    </row>
    <row r="28" spans="1:10" ht="14.25" x14ac:dyDescent="0.2">
      <c r="A28" s="20" t="s">
        <v>14</v>
      </c>
      <c r="B28" s="19">
        <v>11218</v>
      </c>
      <c r="C28" s="18">
        <v>2635</v>
      </c>
      <c r="D28" s="18">
        <v>747</v>
      </c>
      <c r="E28" s="18">
        <v>388</v>
      </c>
      <c r="F28" s="18">
        <v>986</v>
      </c>
      <c r="G28" s="18">
        <v>276</v>
      </c>
      <c r="H28" s="18">
        <v>110</v>
      </c>
      <c r="I28" s="17"/>
      <c r="J28" s="16">
        <v>16360</v>
      </c>
    </row>
    <row r="29" spans="1:10" ht="14.25" x14ac:dyDescent="0.2">
      <c r="A29" s="20" t="s">
        <v>13</v>
      </c>
      <c r="B29" s="19">
        <v>25765</v>
      </c>
      <c r="C29" s="18">
        <v>7445</v>
      </c>
      <c r="D29" s="18">
        <v>2618</v>
      </c>
      <c r="E29" s="18">
        <v>2485</v>
      </c>
      <c r="F29" s="18">
        <v>2705</v>
      </c>
      <c r="G29" s="18">
        <v>716</v>
      </c>
      <c r="H29" s="18">
        <v>278</v>
      </c>
      <c r="I29" s="17"/>
      <c r="J29" s="16">
        <v>42012</v>
      </c>
    </row>
    <row r="30" spans="1:10" ht="14.25" x14ac:dyDescent="0.2">
      <c r="A30" s="20" t="s">
        <v>12</v>
      </c>
      <c r="B30" s="19">
        <v>9483</v>
      </c>
      <c r="C30" s="18">
        <v>2887</v>
      </c>
      <c r="D30" s="18">
        <v>983</v>
      </c>
      <c r="E30" s="18">
        <v>442</v>
      </c>
      <c r="F30" s="18">
        <v>836</v>
      </c>
      <c r="G30" s="18">
        <v>243</v>
      </c>
      <c r="H30" s="18">
        <v>279</v>
      </c>
      <c r="I30" s="17"/>
      <c r="J30" s="16">
        <v>15153</v>
      </c>
    </row>
    <row r="31" spans="1:10" ht="14.25" x14ac:dyDescent="0.2">
      <c r="A31" s="20" t="s">
        <v>11</v>
      </c>
      <c r="B31" s="19">
        <v>13888</v>
      </c>
      <c r="C31" s="18">
        <v>3909</v>
      </c>
      <c r="D31" s="18">
        <v>1417</v>
      </c>
      <c r="E31" s="18">
        <v>1521</v>
      </c>
      <c r="F31" s="18">
        <v>1194</v>
      </c>
      <c r="G31" s="18">
        <v>311</v>
      </c>
      <c r="H31" s="18">
        <v>121</v>
      </c>
      <c r="I31" s="17"/>
      <c r="J31" s="16">
        <v>22361</v>
      </c>
    </row>
    <row r="32" spans="1:10" ht="14.25" x14ac:dyDescent="0.2">
      <c r="A32" s="20" t="s">
        <v>10</v>
      </c>
      <c r="B32" s="19">
        <v>17013</v>
      </c>
      <c r="C32" s="18">
        <v>4352</v>
      </c>
      <c r="D32" s="18">
        <v>1493</v>
      </c>
      <c r="E32" s="18">
        <v>1237</v>
      </c>
      <c r="F32" s="18">
        <v>1845</v>
      </c>
      <c r="G32" s="18">
        <v>290</v>
      </c>
      <c r="H32" s="18">
        <v>216</v>
      </c>
      <c r="I32" s="17"/>
      <c r="J32" s="16">
        <v>26446</v>
      </c>
    </row>
    <row r="33" spans="1:10" ht="14.25" x14ac:dyDescent="0.2">
      <c r="A33" s="20" t="s">
        <v>9</v>
      </c>
      <c r="B33" s="19">
        <v>7631</v>
      </c>
      <c r="C33" s="18">
        <v>1767</v>
      </c>
      <c r="D33" s="18">
        <v>476</v>
      </c>
      <c r="E33" s="18">
        <v>609</v>
      </c>
      <c r="F33" s="18">
        <v>750</v>
      </c>
      <c r="G33" s="18">
        <v>188</v>
      </c>
      <c r="H33" s="18">
        <v>76</v>
      </c>
      <c r="I33" s="17"/>
      <c r="J33" s="16">
        <v>11497</v>
      </c>
    </row>
    <row r="34" spans="1:10" ht="14.25" x14ac:dyDescent="0.2">
      <c r="A34" s="20" t="s">
        <v>8</v>
      </c>
      <c r="B34" s="19">
        <v>21350</v>
      </c>
      <c r="C34" s="18">
        <v>5087</v>
      </c>
      <c r="D34" s="18">
        <v>1374</v>
      </c>
      <c r="E34" s="18">
        <v>1022</v>
      </c>
      <c r="F34" s="18">
        <v>1311</v>
      </c>
      <c r="G34" s="18">
        <v>613</v>
      </c>
      <c r="H34" s="18">
        <v>190</v>
      </c>
      <c r="I34" s="17"/>
      <c r="J34" s="16">
        <v>30947</v>
      </c>
    </row>
    <row r="35" spans="1:10" ht="14.25" x14ac:dyDescent="0.2">
      <c r="A35" s="20" t="s">
        <v>7</v>
      </c>
      <c r="B35" s="19">
        <v>14806</v>
      </c>
      <c r="C35" s="18">
        <v>3901</v>
      </c>
      <c r="D35" s="18">
        <v>2458</v>
      </c>
      <c r="E35" s="18">
        <v>2212</v>
      </c>
      <c r="F35" s="18">
        <v>2208</v>
      </c>
      <c r="G35" s="18">
        <v>339</v>
      </c>
      <c r="H35" s="18">
        <v>128</v>
      </c>
      <c r="I35" s="17"/>
      <c r="J35" s="16">
        <v>26052</v>
      </c>
    </row>
    <row r="36" spans="1:10" ht="14.25" x14ac:dyDescent="0.2">
      <c r="A36" s="20" t="s">
        <v>6</v>
      </c>
      <c r="B36" s="19">
        <v>19784</v>
      </c>
      <c r="C36" s="18">
        <v>7131</v>
      </c>
      <c r="D36" s="18">
        <v>1973</v>
      </c>
      <c r="E36" s="18">
        <v>1898</v>
      </c>
      <c r="F36" s="18">
        <v>1658</v>
      </c>
      <c r="G36" s="18">
        <v>557</v>
      </c>
      <c r="H36" s="18">
        <v>348</v>
      </c>
      <c r="I36" s="17"/>
      <c r="J36" s="16">
        <v>33349</v>
      </c>
    </row>
    <row r="37" spans="1:10" ht="14.25" x14ac:dyDescent="0.2">
      <c r="A37" s="20" t="s">
        <v>5</v>
      </c>
      <c r="B37" s="19">
        <v>9542</v>
      </c>
      <c r="C37" s="18">
        <v>2228</v>
      </c>
      <c r="D37" s="18">
        <v>1167</v>
      </c>
      <c r="E37" s="18">
        <v>1204</v>
      </c>
      <c r="F37" s="18">
        <v>1409</v>
      </c>
      <c r="G37" s="18">
        <v>265</v>
      </c>
      <c r="H37" s="18">
        <v>329</v>
      </c>
      <c r="I37" s="17"/>
      <c r="J37" s="16">
        <v>16144</v>
      </c>
    </row>
    <row r="38" spans="1:10" ht="14.25" x14ac:dyDescent="0.2">
      <c r="A38" s="20" t="s">
        <v>4</v>
      </c>
      <c r="B38" s="19">
        <v>12397</v>
      </c>
      <c r="C38" s="18">
        <v>3562</v>
      </c>
      <c r="D38" s="18">
        <v>1971</v>
      </c>
      <c r="E38" s="18">
        <v>1839</v>
      </c>
      <c r="F38" s="18">
        <v>1479</v>
      </c>
      <c r="G38" s="18">
        <v>243</v>
      </c>
      <c r="H38" s="18">
        <v>72</v>
      </c>
      <c r="I38" s="17"/>
      <c r="J38" s="16">
        <v>21563</v>
      </c>
    </row>
    <row r="39" spans="1:10" ht="14.25" x14ac:dyDescent="0.2">
      <c r="A39" s="21" t="s">
        <v>3</v>
      </c>
      <c r="B39" s="19">
        <v>20501</v>
      </c>
      <c r="C39" s="18">
        <v>1768</v>
      </c>
      <c r="D39" s="18">
        <v>696</v>
      </c>
      <c r="E39" s="18">
        <v>218</v>
      </c>
      <c r="F39" s="18">
        <v>539</v>
      </c>
      <c r="G39" s="18">
        <v>364</v>
      </c>
      <c r="H39" s="18">
        <v>120</v>
      </c>
      <c r="I39" s="17"/>
      <c r="J39" s="16">
        <v>24206</v>
      </c>
    </row>
    <row r="40" spans="1:10" ht="14.25" x14ac:dyDescent="0.2">
      <c r="A40" s="20" t="s">
        <v>2</v>
      </c>
      <c r="B40" s="19">
        <v>21799</v>
      </c>
      <c r="C40" s="18">
        <v>4511</v>
      </c>
      <c r="D40" s="18">
        <v>1740</v>
      </c>
      <c r="E40" s="18">
        <v>1806</v>
      </c>
      <c r="F40" s="18">
        <v>1511</v>
      </c>
      <c r="G40" s="18">
        <v>564</v>
      </c>
      <c r="H40" s="18">
        <v>58</v>
      </c>
      <c r="I40" s="17"/>
      <c r="J40" s="16">
        <v>31989</v>
      </c>
    </row>
    <row r="41" spans="1:10" ht="15" thickBot="1" x14ac:dyDescent="0.25">
      <c r="A41" s="15" t="s">
        <v>1</v>
      </c>
      <c r="B41" s="14">
        <v>34384</v>
      </c>
      <c r="C41" s="13">
        <v>10326</v>
      </c>
      <c r="D41" s="13">
        <v>4011</v>
      </c>
      <c r="E41" s="13">
        <v>4000</v>
      </c>
      <c r="F41" s="13">
        <v>3174</v>
      </c>
      <c r="G41" s="13">
        <v>1131</v>
      </c>
      <c r="H41" s="13">
        <v>511</v>
      </c>
      <c r="I41" s="12"/>
      <c r="J41" s="11">
        <v>57537</v>
      </c>
    </row>
    <row r="42" spans="1:10" ht="16.5" thickBot="1" x14ac:dyDescent="0.3">
      <c r="A42" s="10" t="s">
        <v>0</v>
      </c>
      <c r="B42" s="9">
        <f>SUM(B6:B41)</f>
        <v>855684</v>
      </c>
      <c r="C42" s="8">
        <f>SUM(C6:C41)</f>
        <v>226628</v>
      </c>
      <c r="D42" s="8">
        <f>SUM(D6:D41)</f>
        <v>80289</v>
      </c>
      <c r="E42" s="8">
        <f>SUM(E6:E41)</f>
        <v>65309</v>
      </c>
      <c r="F42" s="8">
        <f>SUM(F6:F41)</f>
        <v>68398</v>
      </c>
      <c r="G42" s="8">
        <f>SUM(G6:G41)</f>
        <v>21384</v>
      </c>
      <c r="H42" s="8">
        <f>SUM(H6:H41)</f>
        <v>11108</v>
      </c>
      <c r="I42" s="7">
        <f>SUM(I6:I41)</f>
        <v>0</v>
      </c>
      <c r="J42" s="6">
        <f>SUM(J6:J41)</f>
        <v>1328800</v>
      </c>
    </row>
    <row r="43" spans="1:10" x14ac:dyDescent="0.2">
      <c r="A43" s="4"/>
      <c r="B43" s="3"/>
      <c r="C43" s="3"/>
      <c r="D43" s="3"/>
      <c r="E43" s="3"/>
      <c r="F43" s="3"/>
      <c r="G43" s="3"/>
      <c r="H43" s="3"/>
      <c r="I43" s="3"/>
      <c r="J43" s="5"/>
    </row>
    <row r="44" spans="1:10" x14ac:dyDescent="0.2">
      <c r="A44" s="4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4"/>
      <c r="B45" s="3"/>
      <c r="C45" s="3"/>
      <c r="D45" s="3"/>
      <c r="E45" s="3"/>
      <c r="F45" s="3"/>
      <c r="G45" s="3"/>
      <c r="H45" s="3"/>
      <c r="I45" s="3"/>
      <c r="J45" s="3"/>
    </row>
  </sheetData>
  <mergeCells count="2">
    <mergeCell ref="A2:J2"/>
    <mergeCell ref="A3:J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RSV_tip_raion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2025-05-06T13:25:05Z</dcterms:created>
  <dcterms:modified xsi:type="dcterms:W3CDTF">2025-05-06T13:25:22Z</dcterms:modified>
</cp:coreProperties>
</file>