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27795" windowHeight="12600"/>
  </bookViews>
  <sheets>
    <sheet name="RSV_tip_raion" sheetId="1" r:id="rId1"/>
  </sheets>
  <calcPr calcId="145621"/>
</workbook>
</file>

<file path=xl/calcChain.xml><?xml version="1.0" encoding="utf-8"?>
<calcChain xmlns="http://schemas.openxmlformats.org/spreadsheetml/2006/main">
  <c r="B42" i="1" l="1"/>
  <c r="C42" i="1"/>
  <c r="D42" i="1"/>
  <c r="E42" i="1"/>
  <c r="F42" i="1"/>
  <c r="G42" i="1"/>
  <c r="H42" i="1"/>
  <c r="I42" i="1"/>
  <c r="J42" i="1"/>
</calcChain>
</file>

<file path=xl/sharedStrings.xml><?xml version="1.0" encoding="utf-8"?>
<sst xmlns="http://schemas.openxmlformats.org/spreadsheetml/2006/main" count="60" uniqueCount="60">
  <si>
    <t>TOTAL</t>
  </si>
  <si>
    <t>UTA GĂGĂUZIA</t>
  </si>
  <si>
    <t>UNGHENI</t>
  </si>
  <si>
    <t>Teritoriul din partea stînga a Nistrului şi mun. Bender</t>
  </si>
  <si>
    <t>TELENEŞTI</t>
  </si>
  <si>
    <t>TARACLIA</t>
  </si>
  <si>
    <t>STRĂŞENI</t>
  </si>
  <si>
    <t>ŞTEFAN VODĂ</t>
  </si>
  <si>
    <t>SOROCA</t>
  </si>
  <si>
    <t>ŞOLDĂNEŞTI</t>
  </si>
  <si>
    <t>SÎNGEREI</t>
  </si>
  <si>
    <t>RÎŞCANI</t>
  </si>
  <si>
    <t>REZINA</t>
  </si>
  <si>
    <t>ORHEI</t>
  </si>
  <si>
    <t>OCNIŢA</t>
  </si>
  <si>
    <t>NISPORENI</t>
  </si>
  <si>
    <t>LEOVA</t>
  </si>
  <si>
    <t>IALOVENI</t>
  </si>
  <si>
    <t>HÎNCEŞTI</t>
  </si>
  <si>
    <t>GLODENI</t>
  </si>
  <si>
    <t>FLOREŞTI</t>
  </si>
  <si>
    <t>FĂLEŞTI</t>
  </si>
  <si>
    <t>EDINEŢ</t>
  </si>
  <si>
    <t>DUBĂSARI</t>
  </si>
  <si>
    <t>DROCHIA</t>
  </si>
  <si>
    <t>DONDUŞENI</t>
  </si>
  <si>
    <t>CRIULENI</t>
  </si>
  <si>
    <t>CIMIŞLIA</t>
  </si>
  <si>
    <t>CĂUŞENI</t>
  </si>
  <si>
    <t>CANTEMIR</t>
  </si>
  <si>
    <t>CĂLĂRAŞI</t>
  </si>
  <si>
    <t>CAHUL</t>
  </si>
  <si>
    <t>BRICENI</t>
  </si>
  <si>
    <t>BASARABEASCA</t>
  </si>
  <si>
    <t>ANENII NOI</t>
  </si>
  <si>
    <t>mun. BĂLŢI</t>
  </si>
  <si>
    <t>mun. CHIŞINĂU</t>
  </si>
  <si>
    <t>10</t>
  </si>
  <si>
    <t>9</t>
  </si>
  <si>
    <t>8</t>
  </si>
  <si>
    <t>7</t>
  </si>
  <si>
    <t>6</t>
  </si>
  <si>
    <t>5</t>
  </si>
  <si>
    <t>4</t>
  </si>
  <si>
    <t>3</t>
  </si>
  <si>
    <t>2</t>
  </si>
  <si>
    <t>1</t>
  </si>
  <si>
    <t>Total</t>
  </si>
  <si>
    <t>Alte</t>
  </si>
  <si>
    <t>Semiremorcă</t>
  </si>
  <si>
    <t>Autobuz</t>
  </si>
  <si>
    <t>Motocicletă</t>
  </si>
  <si>
    <t>Tractor</t>
  </si>
  <si>
    <t>Remorcă</t>
  </si>
  <si>
    <t>Camion</t>
  </si>
  <si>
    <t>Autoturism</t>
  </si>
  <si>
    <t>Municipiu / raion</t>
  </si>
  <si>
    <t>(starea la 1 martie 2025)</t>
  </si>
  <si>
    <t xml:space="preserve">Date statistice
referitor la componenţa Registrului de stat al vehiculelor 
în profil de tipul mijlocului de transport şi administrativ-teritorial </t>
  </si>
  <si>
    <t>(orice publicare este posibilă numai cu trimitere la site-ul www.date.gov.md)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</si>
</sst>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0"/>
      <name val="Arial Cyr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40">
    <xf numFmtId="0" fontId="0" fillId="0" borderId="0" xfId="0"/>
    <xf numFmtId="0" fontId="2" fillId="0" borderId="0" xfId="1" applyFont="1"/>
    <xf numFmtId="0" fontId="2" fillId="0" borderId="0" xfId="1" applyFont="1" applyBorder="1"/>
    <xf numFmtId="0" fontId="2" fillId="0" borderId="0" xfId="1" applyFont="1" applyFill="1"/>
    <xf numFmtId="0" fontId="2" fillId="0" borderId="0" xfId="1" applyFont="1" applyFill="1" applyBorder="1"/>
    <xf numFmtId="1" fontId="2" fillId="0" borderId="0" xfId="1" applyNumberFormat="1" applyFont="1" applyFill="1"/>
    <xf numFmtId="3" fontId="3" fillId="0" borderId="1" xfId="1" applyNumberFormat="1" applyFont="1" applyFill="1" applyBorder="1"/>
    <xf numFmtId="3" fontId="3" fillId="0" borderId="2" xfId="1" applyNumberFormat="1" applyFont="1" applyFill="1" applyBorder="1"/>
    <xf numFmtId="3" fontId="3" fillId="0" borderId="3" xfId="1" applyNumberFormat="1" applyFont="1" applyFill="1" applyBorder="1"/>
    <xf numFmtId="3" fontId="3" fillId="0" borderId="4" xfId="1" applyNumberFormat="1" applyFont="1" applyFill="1" applyBorder="1"/>
    <xf numFmtId="0" fontId="3" fillId="0" borderId="1" xfId="1" applyFont="1" applyFill="1" applyBorder="1" applyAlignment="1">
      <alignment horizontal="center"/>
    </xf>
    <xf numFmtId="3" fontId="4" fillId="0" borderId="5" xfId="1" applyNumberFormat="1" applyFont="1" applyFill="1" applyBorder="1" applyAlignment="1">
      <alignment horizontal="right"/>
    </xf>
    <xf numFmtId="3" fontId="5" fillId="0" borderId="6" xfId="1" applyNumberFormat="1" applyFont="1" applyFill="1" applyBorder="1" applyAlignment="1">
      <alignment horizontal="right"/>
    </xf>
    <xf numFmtId="3" fontId="5" fillId="0" borderId="7" xfId="1" applyNumberFormat="1" applyFont="1" applyFill="1" applyBorder="1" applyAlignment="1">
      <alignment horizontal="right"/>
    </xf>
    <xf numFmtId="3" fontId="5" fillId="0" borderId="8" xfId="1" applyNumberFormat="1" applyFont="1" applyFill="1" applyBorder="1" applyAlignment="1">
      <alignment horizontal="right"/>
    </xf>
    <xf numFmtId="0" fontId="5" fillId="0" borderId="9" xfId="1" applyFont="1" applyFill="1" applyBorder="1" applyAlignment="1">
      <alignment horizontal="left"/>
    </xf>
    <xf numFmtId="3" fontId="4" fillId="0" borderId="10" xfId="1" applyNumberFormat="1" applyFont="1" applyFill="1" applyBorder="1" applyAlignment="1">
      <alignment horizontal="right"/>
    </xf>
    <xf numFmtId="3" fontId="5" fillId="0" borderId="11" xfId="1" applyNumberFormat="1" applyFont="1" applyFill="1" applyBorder="1" applyAlignment="1">
      <alignment horizontal="right"/>
    </xf>
    <xf numFmtId="3" fontId="5" fillId="0" borderId="12" xfId="1" applyNumberFormat="1" applyFont="1" applyFill="1" applyBorder="1" applyAlignment="1">
      <alignment horizontal="right"/>
    </xf>
    <xf numFmtId="3" fontId="5" fillId="0" borderId="13" xfId="1" applyNumberFormat="1" applyFont="1" applyFill="1" applyBorder="1" applyAlignment="1">
      <alignment horizontal="right"/>
    </xf>
    <xf numFmtId="0" fontId="5" fillId="0" borderId="14" xfId="1" applyFont="1" applyFill="1" applyBorder="1" applyAlignment="1">
      <alignment horizontal="left"/>
    </xf>
    <xf numFmtId="49" fontId="5" fillId="0" borderId="9" xfId="2" applyNumberFormat="1" applyFont="1" applyFill="1" applyBorder="1" applyAlignment="1">
      <alignment horizontal="left" wrapText="1"/>
    </xf>
    <xf numFmtId="3" fontId="4" fillId="0" borderId="15" xfId="1" applyNumberFormat="1" applyFont="1" applyFill="1" applyBorder="1" applyAlignment="1">
      <alignment horizontal="right"/>
    </xf>
    <xf numFmtId="3" fontId="5" fillId="0" borderId="16" xfId="1" applyNumberFormat="1" applyFont="1" applyFill="1" applyBorder="1" applyAlignment="1">
      <alignment horizontal="right"/>
    </xf>
    <xf numFmtId="3" fontId="5" fillId="0" borderId="17" xfId="1" applyNumberFormat="1" applyFont="1" applyFill="1" applyBorder="1" applyAlignment="1">
      <alignment horizontal="right"/>
    </xf>
    <xf numFmtId="3" fontId="5" fillId="0" borderId="18" xfId="1" applyNumberFormat="1" applyFont="1" applyFill="1" applyBorder="1" applyAlignment="1">
      <alignment horizontal="right"/>
    </xf>
    <xf numFmtId="0" fontId="5" fillId="0" borderId="19" xfId="1" applyFont="1" applyFill="1" applyBorder="1" applyAlignment="1">
      <alignment horizontal="left"/>
    </xf>
    <xf numFmtId="0" fontId="2" fillId="0" borderId="0" xfId="1" applyFont="1" applyAlignment="1">
      <alignment horizontal="center" vertical="center"/>
    </xf>
    <xf numFmtId="49" fontId="3" fillId="2" borderId="20" xfId="3" applyNumberFormat="1" applyFont="1" applyFill="1" applyBorder="1" applyAlignment="1">
      <alignment horizontal="center" vertical="center"/>
    </xf>
    <xf numFmtId="49" fontId="3" fillId="2" borderId="21" xfId="3" applyNumberFormat="1" applyFont="1" applyFill="1" applyBorder="1" applyAlignment="1">
      <alignment horizontal="center" vertical="center"/>
    </xf>
    <xf numFmtId="49" fontId="3" fillId="2" borderId="22" xfId="3" applyNumberFormat="1" applyFont="1" applyFill="1" applyBorder="1" applyAlignment="1">
      <alignment horizontal="center" vertical="center"/>
    </xf>
    <xf numFmtId="49" fontId="3" fillId="2" borderId="23" xfId="3" applyNumberFormat="1" applyFont="1" applyFill="1" applyBorder="1" applyAlignment="1">
      <alignment horizontal="center" vertical="center"/>
    </xf>
    <xf numFmtId="49" fontId="3" fillId="2" borderId="24" xfId="1" applyNumberFormat="1" applyFont="1" applyFill="1" applyBorder="1" applyAlignment="1">
      <alignment horizontal="center" vertical="center"/>
    </xf>
    <xf numFmtId="49" fontId="3" fillId="2" borderId="1" xfId="3" applyNumberFormat="1" applyFont="1" applyFill="1" applyBorder="1" applyAlignment="1">
      <alignment horizontal="center" vertical="center"/>
    </xf>
    <xf numFmtId="49" fontId="3" fillId="2" borderId="21" xfId="3" applyNumberFormat="1" applyFont="1" applyFill="1" applyBorder="1" applyAlignment="1">
      <alignment horizontal="center" textRotation="90"/>
    </xf>
    <xf numFmtId="49" fontId="3" fillId="2" borderId="22" xfId="3" applyNumberFormat="1" applyFont="1" applyFill="1" applyBorder="1" applyAlignment="1">
      <alignment horizontal="center" textRotation="90"/>
    </xf>
    <xf numFmtId="49" fontId="3" fillId="2" borderId="23" xfId="3" applyNumberFormat="1" applyFont="1" applyFill="1" applyBorder="1" applyAlignment="1">
      <alignment horizontal="center" textRotation="90"/>
    </xf>
    <xf numFmtId="49" fontId="6" fillId="0" borderId="25" xfId="1" applyNumberFormat="1" applyFont="1" applyBorder="1" applyAlignment="1">
      <alignment horizontal="center" vertical="center" wrapText="1"/>
    </xf>
    <xf numFmtId="49" fontId="6" fillId="0" borderId="0" xfId="1" applyNumberFormat="1" applyFont="1" applyBorder="1" applyAlignment="1">
      <alignment horizontal="center" vertical="center" wrapText="1"/>
    </xf>
    <xf numFmtId="49" fontId="3" fillId="0" borderId="0" xfId="1" applyNumberFormat="1" applyFont="1" applyBorder="1" applyAlignment="1">
      <alignment horizontal="center" vertical="center" wrapText="1"/>
    </xf>
  </cellXfs>
  <cellStyles count="4">
    <cellStyle name="Обычный" xfId="0" builtinId="0"/>
    <cellStyle name="Обычный_GRPE_raion" xfId="2"/>
    <cellStyle name="Обычный_GRTS_raion" xfId="1"/>
    <cellStyle name="Обычный_GRTS_tip_UT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8"/>
  </sheetPr>
  <dimension ref="A1:J45"/>
  <sheetViews>
    <sheetView tabSelected="1" workbookViewId="0">
      <selection activeCell="K1" sqref="K1"/>
    </sheetView>
  </sheetViews>
  <sheetFormatPr defaultRowHeight="12.75" x14ac:dyDescent="0.2"/>
  <cols>
    <col min="1" max="1" width="46.85546875" style="2" customWidth="1"/>
    <col min="2" max="2" width="9.7109375" style="1" customWidth="1"/>
    <col min="3" max="3" width="9.140625" style="1" customWidth="1"/>
    <col min="4" max="4" width="8.28515625" style="1" customWidth="1"/>
    <col min="5" max="5" width="8.42578125" style="1" customWidth="1"/>
    <col min="6" max="6" width="8.140625" style="1" customWidth="1"/>
    <col min="7" max="7" width="7.7109375" style="1" customWidth="1"/>
    <col min="8" max="8" width="7.85546875" style="1" customWidth="1"/>
    <col min="9" max="9" width="8.42578125" style="1" customWidth="1"/>
    <col min="10" max="10" width="9.85546875" style="1" bestFit="1" customWidth="1"/>
    <col min="11" max="16384" width="9.140625" style="1"/>
  </cols>
  <sheetData>
    <row r="1" spans="1:10" x14ac:dyDescent="0.2">
      <c r="A1" s="2" t="s">
        <v>59</v>
      </c>
    </row>
    <row r="2" spans="1:10" ht="69" customHeight="1" x14ac:dyDescent="0.2">
      <c r="A2" s="39" t="s">
        <v>58</v>
      </c>
      <c r="B2" s="39"/>
      <c r="C2" s="39"/>
      <c r="D2" s="39"/>
      <c r="E2" s="39"/>
      <c r="F2" s="39"/>
      <c r="G2" s="39"/>
      <c r="H2" s="39"/>
      <c r="I2" s="39"/>
      <c r="J2" s="39"/>
    </row>
    <row r="3" spans="1:10" ht="16.5" thickBot="1" x14ac:dyDescent="0.25">
      <c r="A3" s="37" t="s">
        <v>57</v>
      </c>
      <c r="B3" s="38"/>
      <c r="C3" s="38"/>
      <c r="D3" s="38"/>
      <c r="E3" s="38"/>
      <c r="F3" s="38"/>
      <c r="G3" s="38"/>
      <c r="H3" s="38"/>
      <c r="I3" s="38"/>
      <c r="J3" s="37"/>
    </row>
    <row r="4" spans="1:10" s="27" customFormat="1" ht="80.45" customHeight="1" thickBot="1" x14ac:dyDescent="0.3">
      <c r="A4" s="32" t="s">
        <v>56</v>
      </c>
      <c r="B4" s="36" t="s">
        <v>55</v>
      </c>
      <c r="C4" s="35" t="s">
        <v>54</v>
      </c>
      <c r="D4" s="35" t="s">
        <v>53</v>
      </c>
      <c r="E4" s="35" t="s">
        <v>52</v>
      </c>
      <c r="F4" s="35" t="s">
        <v>51</v>
      </c>
      <c r="G4" s="35" t="s">
        <v>50</v>
      </c>
      <c r="H4" s="35" t="s">
        <v>49</v>
      </c>
      <c r="I4" s="34" t="s">
        <v>48</v>
      </c>
      <c r="J4" s="33" t="s">
        <v>47</v>
      </c>
    </row>
    <row r="5" spans="1:10" s="27" customFormat="1" ht="16.5" thickBot="1" x14ac:dyDescent="0.3">
      <c r="A5" s="32" t="s">
        <v>46</v>
      </c>
      <c r="B5" s="31" t="s">
        <v>45</v>
      </c>
      <c r="C5" s="30" t="s">
        <v>44</v>
      </c>
      <c r="D5" s="30" t="s">
        <v>43</v>
      </c>
      <c r="E5" s="30" t="s">
        <v>42</v>
      </c>
      <c r="F5" s="30" t="s">
        <v>41</v>
      </c>
      <c r="G5" s="30" t="s">
        <v>40</v>
      </c>
      <c r="H5" s="30" t="s">
        <v>39</v>
      </c>
      <c r="I5" s="29" t="s">
        <v>38</v>
      </c>
      <c r="J5" s="28" t="s">
        <v>37</v>
      </c>
    </row>
    <row r="6" spans="1:10" ht="14.25" x14ac:dyDescent="0.2">
      <c r="A6" s="26" t="s">
        <v>36</v>
      </c>
      <c r="B6" s="25">
        <v>271620</v>
      </c>
      <c r="C6" s="24">
        <v>61001</v>
      </c>
      <c r="D6" s="24">
        <v>17623</v>
      </c>
      <c r="E6" s="24">
        <v>6644</v>
      </c>
      <c r="F6" s="24">
        <v>9628</v>
      </c>
      <c r="G6" s="24">
        <v>7120</v>
      </c>
      <c r="H6" s="24">
        <v>4070</v>
      </c>
      <c r="I6" s="23"/>
      <c r="J6" s="22">
        <v>377706</v>
      </c>
    </row>
    <row r="7" spans="1:10" ht="14.25" x14ac:dyDescent="0.2">
      <c r="A7" s="20" t="s">
        <v>35</v>
      </c>
      <c r="B7" s="19">
        <v>37268</v>
      </c>
      <c r="C7" s="18">
        <v>11176</v>
      </c>
      <c r="D7" s="18">
        <v>3490</v>
      </c>
      <c r="E7" s="18">
        <v>856</v>
      </c>
      <c r="F7" s="18">
        <v>1481</v>
      </c>
      <c r="G7" s="18">
        <v>1311</v>
      </c>
      <c r="H7" s="18">
        <v>817</v>
      </c>
      <c r="I7" s="17"/>
      <c r="J7" s="16">
        <v>56399</v>
      </c>
    </row>
    <row r="8" spans="1:10" ht="14.25" x14ac:dyDescent="0.2">
      <c r="A8" s="20" t="s">
        <v>34</v>
      </c>
      <c r="B8" s="19">
        <v>19687</v>
      </c>
      <c r="C8" s="18">
        <v>5971</v>
      </c>
      <c r="D8" s="18">
        <v>2409</v>
      </c>
      <c r="E8" s="18">
        <v>1985</v>
      </c>
      <c r="F8" s="18">
        <v>2396</v>
      </c>
      <c r="G8" s="18">
        <v>466</v>
      </c>
      <c r="H8" s="18">
        <v>270</v>
      </c>
      <c r="I8" s="17"/>
      <c r="J8" s="16">
        <v>33184</v>
      </c>
    </row>
    <row r="9" spans="1:10" ht="14.25" x14ac:dyDescent="0.2">
      <c r="A9" s="20" t="s">
        <v>33</v>
      </c>
      <c r="B9" s="19">
        <v>5321</v>
      </c>
      <c r="C9" s="18">
        <v>1457</v>
      </c>
      <c r="D9" s="18">
        <v>736</v>
      </c>
      <c r="E9" s="18">
        <v>850</v>
      </c>
      <c r="F9" s="18">
        <v>1052</v>
      </c>
      <c r="G9" s="18">
        <v>148</v>
      </c>
      <c r="H9" s="18">
        <v>38</v>
      </c>
      <c r="I9" s="17"/>
      <c r="J9" s="16">
        <v>9602</v>
      </c>
    </row>
    <row r="10" spans="1:10" ht="14.25" x14ac:dyDescent="0.2">
      <c r="A10" s="20" t="s">
        <v>32</v>
      </c>
      <c r="B10" s="19">
        <v>16894</v>
      </c>
      <c r="C10" s="18">
        <v>7199</v>
      </c>
      <c r="D10" s="18">
        <v>2459</v>
      </c>
      <c r="E10" s="18">
        <v>2992</v>
      </c>
      <c r="F10" s="18">
        <v>2020</v>
      </c>
      <c r="G10" s="18">
        <v>566</v>
      </c>
      <c r="H10" s="18">
        <v>250</v>
      </c>
      <c r="I10" s="17"/>
      <c r="J10" s="16">
        <v>32380</v>
      </c>
    </row>
    <row r="11" spans="1:10" ht="14.25" x14ac:dyDescent="0.2">
      <c r="A11" s="20" t="s">
        <v>31</v>
      </c>
      <c r="B11" s="19">
        <v>25646</v>
      </c>
      <c r="C11" s="18">
        <v>6220</v>
      </c>
      <c r="D11" s="18">
        <v>2539</v>
      </c>
      <c r="E11" s="18">
        <v>3146</v>
      </c>
      <c r="F11" s="18">
        <v>2635</v>
      </c>
      <c r="G11" s="18">
        <v>796</v>
      </c>
      <c r="H11" s="18">
        <v>239</v>
      </c>
      <c r="I11" s="17"/>
      <c r="J11" s="16">
        <v>41221</v>
      </c>
    </row>
    <row r="12" spans="1:10" ht="14.25" x14ac:dyDescent="0.2">
      <c r="A12" s="20" t="s">
        <v>30</v>
      </c>
      <c r="B12" s="19">
        <v>14146</v>
      </c>
      <c r="C12" s="18">
        <v>4598</v>
      </c>
      <c r="D12" s="18">
        <v>1493</v>
      </c>
      <c r="E12" s="18">
        <v>1614</v>
      </c>
      <c r="F12" s="18">
        <v>1354</v>
      </c>
      <c r="G12" s="18">
        <v>303</v>
      </c>
      <c r="H12" s="18">
        <v>119</v>
      </c>
      <c r="I12" s="17"/>
      <c r="J12" s="16">
        <v>23627</v>
      </c>
    </row>
    <row r="13" spans="1:10" ht="14.25" x14ac:dyDescent="0.2">
      <c r="A13" s="20" t="s">
        <v>29</v>
      </c>
      <c r="B13" s="19">
        <v>10193</v>
      </c>
      <c r="C13" s="18">
        <v>3038</v>
      </c>
      <c r="D13" s="18">
        <v>1493</v>
      </c>
      <c r="E13" s="18">
        <v>2096</v>
      </c>
      <c r="F13" s="18">
        <v>1248</v>
      </c>
      <c r="G13" s="18">
        <v>258</v>
      </c>
      <c r="H13" s="18">
        <v>104</v>
      </c>
      <c r="I13" s="17"/>
      <c r="J13" s="16">
        <v>18430</v>
      </c>
    </row>
    <row r="14" spans="1:10" ht="14.25" x14ac:dyDescent="0.2">
      <c r="A14" s="20" t="s">
        <v>28</v>
      </c>
      <c r="B14" s="19">
        <v>17913</v>
      </c>
      <c r="C14" s="18">
        <v>4849</v>
      </c>
      <c r="D14" s="18">
        <v>2787</v>
      </c>
      <c r="E14" s="18">
        <v>2461</v>
      </c>
      <c r="F14" s="18">
        <v>2243</v>
      </c>
      <c r="G14" s="18">
        <v>456</v>
      </c>
      <c r="H14" s="18">
        <v>263</v>
      </c>
      <c r="I14" s="17"/>
      <c r="J14" s="16">
        <v>30972</v>
      </c>
    </row>
    <row r="15" spans="1:10" ht="14.25" x14ac:dyDescent="0.2">
      <c r="A15" s="20" t="s">
        <v>27</v>
      </c>
      <c r="B15" s="19">
        <v>11928</v>
      </c>
      <c r="C15" s="18">
        <v>2911</v>
      </c>
      <c r="D15" s="18">
        <v>1989</v>
      </c>
      <c r="E15" s="18">
        <v>1987</v>
      </c>
      <c r="F15" s="18">
        <v>1649</v>
      </c>
      <c r="G15" s="18">
        <v>217</v>
      </c>
      <c r="H15" s="18">
        <v>89</v>
      </c>
      <c r="I15" s="17"/>
      <c r="J15" s="16">
        <v>20770</v>
      </c>
    </row>
    <row r="16" spans="1:10" ht="14.25" x14ac:dyDescent="0.2">
      <c r="A16" s="20" t="s">
        <v>26</v>
      </c>
      <c r="B16" s="19">
        <v>18526</v>
      </c>
      <c r="C16" s="18">
        <v>5366</v>
      </c>
      <c r="D16" s="18">
        <v>1748</v>
      </c>
      <c r="E16" s="18">
        <v>1529</v>
      </c>
      <c r="F16" s="18">
        <v>1921</v>
      </c>
      <c r="G16" s="18">
        <v>367</v>
      </c>
      <c r="H16" s="18">
        <v>128</v>
      </c>
      <c r="I16" s="17"/>
      <c r="J16" s="16">
        <v>29585</v>
      </c>
    </row>
    <row r="17" spans="1:10" ht="14.25" x14ac:dyDescent="0.2">
      <c r="A17" s="20" t="s">
        <v>25</v>
      </c>
      <c r="B17" s="19">
        <v>8525</v>
      </c>
      <c r="C17" s="18">
        <v>2267</v>
      </c>
      <c r="D17" s="18">
        <v>935</v>
      </c>
      <c r="E17" s="18">
        <v>1056</v>
      </c>
      <c r="F17" s="18">
        <v>757</v>
      </c>
      <c r="G17" s="18">
        <v>163</v>
      </c>
      <c r="H17" s="18">
        <v>74</v>
      </c>
      <c r="I17" s="17"/>
      <c r="J17" s="16">
        <v>13777</v>
      </c>
    </row>
    <row r="18" spans="1:10" ht="14.25" x14ac:dyDescent="0.2">
      <c r="A18" s="20" t="s">
        <v>24</v>
      </c>
      <c r="B18" s="19">
        <v>16970</v>
      </c>
      <c r="C18" s="18">
        <v>5200</v>
      </c>
      <c r="D18" s="18">
        <v>1987</v>
      </c>
      <c r="E18" s="18">
        <v>1979</v>
      </c>
      <c r="F18" s="18">
        <v>1621</v>
      </c>
      <c r="G18" s="18">
        <v>258</v>
      </c>
      <c r="H18" s="18">
        <v>115</v>
      </c>
      <c r="I18" s="17"/>
      <c r="J18" s="16">
        <v>28130</v>
      </c>
    </row>
    <row r="19" spans="1:10" ht="14.25" x14ac:dyDescent="0.2">
      <c r="A19" s="20" t="s">
        <v>23</v>
      </c>
      <c r="B19" s="19">
        <v>6157</v>
      </c>
      <c r="C19" s="18">
        <v>1459</v>
      </c>
      <c r="D19" s="18">
        <v>1036</v>
      </c>
      <c r="E19" s="18">
        <v>718</v>
      </c>
      <c r="F19" s="18">
        <v>835</v>
      </c>
      <c r="G19" s="18">
        <v>162</v>
      </c>
      <c r="H19" s="18">
        <v>31</v>
      </c>
      <c r="I19" s="17"/>
      <c r="J19" s="16">
        <v>10398</v>
      </c>
    </row>
    <row r="20" spans="1:10" ht="14.25" x14ac:dyDescent="0.2">
      <c r="A20" s="20" t="s">
        <v>22</v>
      </c>
      <c r="B20" s="19">
        <v>17657</v>
      </c>
      <c r="C20" s="18">
        <v>5643</v>
      </c>
      <c r="D20" s="18">
        <v>2176</v>
      </c>
      <c r="E20" s="18">
        <v>2429</v>
      </c>
      <c r="F20" s="18">
        <v>1604</v>
      </c>
      <c r="G20" s="18">
        <v>429</v>
      </c>
      <c r="H20" s="18">
        <v>234</v>
      </c>
      <c r="I20" s="17"/>
      <c r="J20" s="16">
        <v>30172</v>
      </c>
    </row>
    <row r="21" spans="1:10" ht="14.25" x14ac:dyDescent="0.2">
      <c r="A21" s="20" t="s">
        <v>21</v>
      </c>
      <c r="B21" s="19">
        <v>15903</v>
      </c>
      <c r="C21" s="18">
        <v>3935</v>
      </c>
      <c r="D21" s="18">
        <v>1477</v>
      </c>
      <c r="E21" s="18">
        <v>1546</v>
      </c>
      <c r="F21" s="18">
        <v>1526</v>
      </c>
      <c r="G21" s="18">
        <v>404</v>
      </c>
      <c r="H21" s="18">
        <v>108</v>
      </c>
      <c r="I21" s="17"/>
      <c r="J21" s="16">
        <v>24899</v>
      </c>
    </row>
    <row r="22" spans="1:10" ht="14.25" x14ac:dyDescent="0.2">
      <c r="A22" s="20" t="s">
        <v>20</v>
      </c>
      <c r="B22" s="19">
        <v>16925</v>
      </c>
      <c r="C22" s="18">
        <v>4237</v>
      </c>
      <c r="D22" s="18">
        <v>1403</v>
      </c>
      <c r="E22" s="18">
        <v>1337</v>
      </c>
      <c r="F22" s="18">
        <v>1902</v>
      </c>
      <c r="G22" s="18">
        <v>345</v>
      </c>
      <c r="H22" s="18">
        <v>418</v>
      </c>
      <c r="I22" s="17"/>
      <c r="J22" s="16">
        <v>26567</v>
      </c>
    </row>
    <row r="23" spans="1:10" ht="14.25" x14ac:dyDescent="0.2">
      <c r="A23" s="20" t="s">
        <v>19</v>
      </c>
      <c r="B23" s="19">
        <v>10847</v>
      </c>
      <c r="C23" s="18">
        <v>2744</v>
      </c>
      <c r="D23" s="18">
        <v>1246</v>
      </c>
      <c r="E23" s="18">
        <v>1602</v>
      </c>
      <c r="F23" s="18">
        <v>1751</v>
      </c>
      <c r="G23" s="18">
        <v>165</v>
      </c>
      <c r="H23" s="18">
        <v>68</v>
      </c>
      <c r="I23" s="17"/>
      <c r="J23" s="16">
        <v>18423</v>
      </c>
    </row>
    <row r="24" spans="1:10" ht="14.25" x14ac:dyDescent="0.2">
      <c r="A24" s="20" t="s">
        <v>18</v>
      </c>
      <c r="B24" s="19">
        <v>21714</v>
      </c>
      <c r="C24" s="18">
        <v>8214</v>
      </c>
      <c r="D24" s="18">
        <v>2216</v>
      </c>
      <c r="E24" s="18">
        <v>2864</v>
      </c>
      <c r="F24" s="18">
        <v>2911</v>
      </c>
      <c r="G24" s="18">
        <v>428</v>
      </c>
      <c r="H24" s="18">
        <v>268</v>
      </c>
      <c r="I24" s="17"/>
      <c r="J24" s="16">
        <v>38615</v>
      </c>
    </row>
    <row r="25" spans="1:10" ht="14.25" x14ac:dyDescent="0.2">
      <c r="A25" s="20" t="s">
        <v>17</v>
      </c>
      <c r="B25" s="19">
        <v>24910</v>
      </c>
      <c r="C25" s="18">
        <v>9802</v>
      </c>
      <c r="D25" s="18">
        <v>2402</v>
      </c>
      <c r="E25" s="18">
        <v>1672</v>
      </c>
      <c r="F25" s="18">
        <v>2060</v>
      </c>
      <c r="G25" s="18">
        <v>597</v>
      </c>
      <c r="H25" s="18">
        <v>463</v>
      </c>
      <c r="I25" s="17"/>
      <c r="J25" s="16">
        <v>41906</v>
      </c>
    </row>
    <row r="26" spans="1:10" ht="14.25" x14ac:dyDescent="0.2">
      <c r="A26" s="20" t="s">
        <v>16</v>
      </c>
      <c r="B26" s="19">
        <v>9873</v>
      </c>
      <c r="C26" s="18">
        <v>2334</v>
      </c>
      <c r="D26" s="18">
        <v>1147</v>
      </c>
      <c r="E26" s="18">
        <v>1231</v>
      </c>
      <c r="F26" s="18">
        <v>1370</v>
      </c>
      <c r="G26" s="18">
        <v>143</v>
      </c>
      <c r="H26" s="18">
        <v>44</v>
      </c>
      <c r="I26" s="17"/>
      <c r="J26" s="16">
        <v>16142</v>
      </c>
    </row>
    <row r="27" spans="1:10" ht="14.25" x14ac:dyDescent="0.2">
      <c r="A27" s="20" t="s">
        <v>15</v>
      </c>
      <c r="B27" s="19">
        <v>12208</v>
      </c>
      <c r="C27" s="18">
        <v>4134</v>
      </c>
      <c r="D27" s="18">
        <v>1952</v>
      </c>
      <c r="E27" s="18">
        <v>1594</v>
      </c>
      <c r="F27" s="18">
        <v>2073</v>
      </c>
      <c r="G27" s="18">
        <v>182</v>
      </c>
      <c r="H27" s="18">
        <v>129</v>
      </c>
      <c r="I27" s="17"/>
      <c r="J27" s="16">
        <v>22272</v>
      </c>
    </row>
    <row r="28" spans="1:10" ht="14.25" x14ac:dyDescent="0.2">
      <c r="A28" s="20" t="s">
        <v>14</v>
      </c>
      <c r="B28" s="19">
        <v>11187</v>
      </c>
      <c r="C28" s="18">
        <v>2634</v>
      </c>
      <c r="D28" s="18">
        <v>740</v>
      </c>
      <c r="E28" s="18">
        <v>382</v>
      </c>
      <c r="F28" s="18">
        <v>978</v>
      </c>
      <c r="G28" s="18">
        <v>274</v>
      </c>
      <c r="H28" s="18">
        <v>111</v>
      </c>
      <c r="I28" s="17"/>
      <c r="J28" s="16">
        <v>16306</v>
      </c>
    </row>
    <row r="29" spans="1:10" ht="14.25" x14ac:dyDescent="0.2">
      <c r="A29" s="20" t="s">
        <v>13</v>
      </c>
      <c r="B29" s="19">
        <v>25511</v>
      </c>
      <c r="C29" s="18">
        <v>7392</v>
      </c>
      <c r="D29" s="18">
        <v>2599</v>
      </c>
      <c r="E29" s="18">
        <v>2458</v>
      </c>
      <c r="F29" s="18">
        <v>2662</v>
      </c>
      <c r="G29" s="18">
        <v>709</v>
      </c>
      <c r="H29" s="18">
        <v>279</v>
      </c>
      <c r="I29" s="17"/>
      <c r="J29" s="16">
        <v>41610</v>
      </c>
    </row>
    <row r="30" spans="1:10" ht="14.25" x14ac:dyDescent="0.2">
      <c r="A30" s="20" t="s">
        <v>12</v>
      </c>
      <c r="B30" s="19">
        <v>9388</v>
      </c>
      <c r="C30" s="18">
        <v>2886</v>
      </c>
      <c r="D30" s="18">
        <v>973</v>
      </c>
      <c r="E30" s="18">
        <v>435</v>
      </c>
      <c r="F30" s="18">
        <v>824</v>
      </c>
      <c r="G30" s="18">
        <v>244</v>
      </c>
      <c r="H30" s="18">
        <v>289</v>
      </c>
      <c r="I30" s="17"/>
      <c r="J30" s="16">
        <v>15039</v>
      </c>
    </row>
    <row r="31" spans="1:10" ht="14.25" x14ac:dyDescent="0.2">
      <c r="A31" s="20" t="s">
        <v>11</v>
      </c>
      <c r="B31" s="19">
        <v>13782</v>
      </c>
      <c r="C31" s="18">
        <v>3874</v>
      </c>
      <c r="D31" s="18">
        <v>1406</v>
      </c>
      <c r="E31" s="18">
        <v>1508</v>
      </c>
      <c r="F31" s="18">
        <v>1180</v>
      </c>
      <c r="G31" s="18">
        <v>307</v>
      </c>
      <c r="H31" s="18">
        <v>121</v>
      </c>
      <c r="I31" s="17"/>
      <c r="J31" s="16">
        <v>22178</v>
      </c>
    </row>
    <row r="32" spans="1:10" ht="14.25" x14ac:dyDescent="0.2">
      <c r="A32" s="20" t="s">
        <v>10</v>
      </c>
      <c r="B32" s="19">
        <v>16879</v>
      </c>
      <c r="C32" s="18">
        <v>4334</v>
      </c>
      <c r="D32" s="18">
        <v>1485</v>
      </c>
      <c r="E32" s="18">
        <v>1214</v>
      </c>
      <c r="F32" s="18">
        <v>1815</v>
      </c>
      <c r="G32" s="18">
        <v>291</v>
      </c>
      <c r="H32" s="18">
        <v>218</v>
      </c>
      <c r="I32" s="17"/>
      <c r="J32" s="16">
        <v>26236</v>
      </c>
    </row>
    <row r="33" spans="1:10" ht="14.25" x14ac:dyDescent="0.2">
      <c r="A33" s="20" t="s">
        <v>9</v>
      </c>
      <c r="B33" s="19">
        <v>7570</v>
      </c>
      <c r="C33" s="18">
        <v>1753</v>
      </c>
      <c r="D33" s="18">
        <v>471</v>
      </c>
      <c r="E33" s="18">
        <v>596</v>
      </c>
      <c r="F33" s="18">
        <v>718</v>
      </c>
      <c r="G33" s="18">
        <v>189</v>
      </c>
      <c r="H33" s="18">
        <v>76</v>
      </c>
      <c r="I33" s="17"/>
      <c r="J33" s="16">
        <v>11373</v>
      </c>
    </row>
    <row r="34" spans="1:10" ht="14.25" x14ac:dyDescent="0.2">
      <c r="A34" s="20" t="s">
        <v>8</v>
      </c>
      <c r="B34" s="19">
        <v>21212</v>
      </c>
      <c r="C34" s="18">
        <v>5040</v>
      </c>
      <c r="D34" s="18">
        <v>1371</v>
      </c>
      <c r="E34" s="18">
        <v>1023</v>
      </c>
      <c r="F34" s="18">
        <v>1288</v>
      </c>
      <c r="G34" s="18">
        <v>613</v>
      </c>
      <c r="H34" s="18">
        <v>193</v>
      </c>
      <c r="I34" s="17"/>
      <c r="J34" s="16">
        <v>30740</v>
      </c>
    </row>
    <row r="35" spans="1:10" ht="14.25" x14ac:dyDescent="0.2">
      <c r="A35" s="20" t="s">
        <v>7</v>
      </c>
      <c r="B35" s="19">
        <v>14684</v>
      </c>
      <c r="C35" s="18">
        <v>3881</v>
      </c>
      <c r="D35" s="18">
        <v>2406</v>
      </c>
      <c r="E35" s="18">
        <v>2193</v>
      </c>
      <c r="F35" s="18">
        <v>2182</v>
      </c>
      <c r="G35" s="18">
        <v>335</v>
      </c>
      <c r="H35" s="18">
        <v>128</v>
      </c>
      <c r="I35" s="17"/>
      <c r="J35" s="16">
        <v>25809</v>
      </c>
    </row>
    <row r="36" spans="1:10" ht="14.25" x14ac:dyDescent="0.2">
      <c r="A36" s="20" t="s">
        <v>6</v>
      </c>
      <c r="B36" s="19">
        <v>19634</v>
      </c>
      <c r="C36" s="18">
        <v>7063</v>
      </c>
      <c r="D36" s="18">
        <v>1957</v>
      </c>
      <c r="E36" s="18">
        <v>1873</v>
      </c>
      <c r="F36" s="18">
        <v>1611</v>
      </c>
      <c r="G36" s="18">
        <v>553</v>
      </c>
      <c r="H36" s="18">
        <v>349</v>
      </c>
      <c r="I36" s="17"/>
      <c r="J36" s="16">
        <v>33040</v>
      </c>
    </row>
    <row r="37" spans="1:10" ht="14.25" x14ac:dyDescent="0.2">
      <c r="A37" s="20" t="s">
        <v>5</v>
      </c>
      <c r="B37" s="19">
        <v>9486</v>
      </c>
      <c r="C37" s="18">
        <v>2203</v>
      </c>
      <c r="D37" s="18">
        <v>1157</v>
      </c>
      <c r="E37" s="18">
        <v>1202</v>
      </c>
      <c r="F37" s="18">
        <v>1386</v>
      </c>
      <c r="G37" s="18">
        <v>265</v>
      </c>
      <c r="H37" s="18">
        <v>331</v>
      </c>
      <c r="I37" s="17"/>
      <c r="J37" s="16">
        <v>16030</v>
      </c>
    </row>
    <row r="38" spans="1:10" ht="14.25" x14ac:dyDescent="0.2">
      <c r="A38" s="20" t="s">
        <v>4</v>
      </c>
      <c r="B38" s="19">
        <v>12312</v>
      </c>
      <c r="C38" s="18">
        <v>3533</v>
      </c>
      <c r="D38" s="18">
        <v>1957</v>
      </c>
      <c r="E38" s="18">
        <v>1826</v>
      </c>
      <c r="F38" s="18">
        <v>1444</v>
      </c>
      <c r="G38" s="18">
        <v>245</v>
      </c>
      <c r="H38" s="18">
        <v>72</v>
      </c>
      <c r="I38" s="17"/>
      <c r="J38" s="16">
        <v>21389</v>
      </c>
    </row>
    <row r="39" spans="1:10" ht="14.25" x14ac:dyDescent="0.2">
      <c r="A39" s="21" t="s">
        <v>3</v>
      </c>
      <c r="B39" s="19">
        <v>19748</v>
      </c>
      <c r="C39" s="18">
        <v>1750</v>
      </c>
      <c r="D39" s="18">
        <v>686</v>
      </c>
      <c r="E39" s="18">
        <v>216</v>
      </c>
      <c r="F39" s="18">
        <v>505</v>
      </c>
      <c r="G39" s="18">
        <v>364</v>
      </c>
      <c r="H39" s="18">
        <v>120</v>
      </c>
      <c r="I39" s="17"/>
      <c r="J39" s="16">
        <v>23389</v>
      </c>
    </row>
    <row r="40" spans="1:10" ht="14.25" x14ac:dyDescent="0.2">
      <c r="A40" s="20" t="s">
        <v>2</v>
      </c>
      <c r="B40" s="19">
        <v>21629</v>
      </c>
      <c r="C40" s="18">
        <v>4471</v>
      </c>
      <c r="D40" s="18">
        <v>1726</v>
      </c>
      <c r="E40" s="18">
        <v>1770</v>
      </c>
      <c r="F40" s="18">
        <v>1488</v>
      </c>
      <c r="G40" s="18">
        <v>562</v>
      </c>
      <c r="H40" s="18">
        <v>59</v>
      </c>
      <c r="I40" s="17"/>
      <c r="J40" s="16">
        <v>31705</v>
      </c>
    </row>
    <row r="41" spans="1:10" ht="15" thickBot="1" x14ac:dyDescent="0.25">
      <c r="A41" s="15" t="s">
        <v>1</v>
      </c>
      <c r="B41" s="14">
        <v>34078</v>
      </c>
      <c r="C41" s="13">
        <v>10242</v>
      </c>
      <c r="D41" s="13">
        <v>3965</v>
      </c>
      <c r="E41" s="13">
        <v>3988</v>
      </c>
      <c r="F41" s="13">
        <v>3139</v>
      </c>
      <c r="G41" s="13">
        <v>1130</v>
      </c>
      <c r="H41" s="13">
        <v>519</v>
      </c>
      <c r="I41" s="12"/>
      <c r="J41" s="11">
        <v>57061</v>
      </c>
    </row>
    <row r="42" spans="1:10" ht="16.5" thickBot="1" x14ac:dyDescent="0.3">
      <c r="A42" s="10" t="s">
        <v>0</v>
      </c>
      <c r="B42" s="9">
        <f>SUM(B6:B41)</f>
        <v>847931</v>
      </c>
      <c r="C42" s="8">
        <f>SUM(C6:C41)</f>
        <v>224811</v>
      </c>
      <c r="D42" s="8">
        <f>SUM(D6:D41)</f>
        <v>79642</v>
      </c>
      <c r="E42" s="8">
        <f>SUM(E6:E41)</f>
        <v>64872</v>
      </c>
      <c r="F42" s="8">
        <f>SUM(F6:F41)</f>
        <v>67257</v>
      </c>
      <c r="G42" s="8">
        <f>SUM(G6:G41)</f>
        <v>21365</v>
      </c>
      <c r="H42" s="8">
        <f>SUM(H6:H41)</f>
        <v>11204</v>
      </c>
      <c r="I42" s="7">
        <f>SUM(I6:I41)</f>
        <v>0</v>
      </c>
      <c r="J42" s="6">
        <f>SUM(J6:J41)</f>
        <v>1317082</v>
      </c>
    </row>
    <row r="43" spans="1:10" x14ac:dyDescent="0.2">
      <c r="A43" s="4"/>
      <c r="B43" s="3"/>
      <c r="C43" s="3"/>
      <c r="D43" s="3"/>
      <c r="E43" s="3"/>
      <c r="F43" s="3"/>
      <c r="G43" s="3"/>
      <c r="H43" s="3"/>
      <c r="I43" s="3"/>
      <c r="J43" s="5"/>
    </row>
    <row r="44" spans="1:10" x14ac:dyDescent="0.2">
      <c r="A44" s="4"/>
      <c r="B44" s="3"/>
      <c r="C44" s="3"/>
      <c r="D44" s="3"/>
      <c r="E44" s="3"/>
      <c r="F44" s="3"/>
      <c r="G44" s="3"/>
      <c r="H44" s="3"/>
      <c r="I44" s="3"/>
      <c r="J44" s="3"/>
    </row>
    <row r="45" spans="1:10" x14ac:dyDescent="0.2">
      <c r="A45" s="4"/>
      <c r="B45" s="3"/>
      <c r="C45" s="3"/>
      <c r="D45" s="3"/>
      <c r="E45" s="3"/>
      <c r="F45" s="3"/>
      <c r="G45" s="3"/>
      <c r="H45" s="3"/>
      <c r="I45" s="3"/>
      <c r="J45" s="3"/>
    </row>
  </sheetData>
  <mergeCells count="2">
    <mergeCell ref="A2:J2"/>
    <mergeCell ref="A3:J3"/>
  </mergeCells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RSV_tip_raion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Andreeva Marina Vasili</dc:creator>
  <cp:lastModifiedBy>Andreeva Marina Vasili</cp:lastModifiedBy>
  <dcterms:created xsi:type="dcterms:W3CDTF">2025-03-10T07:24:04Z</dcterms:created>
  <dcterms:modified xsi:type="dcterms:W3CDTF">2025-03-10T07:24:15Z</dcterms:modified>
</cp:coreProperties>
</file>