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1460"/>
  </bookViews>
  <sheets>
    <sheet name="CS trim II 2024" sheetId="1" r:id="rId1"/>
  </sheets>
  <definedNames>
    <definedName name="_xlnm.Print_Titles" localSheetId="0">'CS trim II 2024'!$5:$5</definedName>
  </definedNames>
  <calcPr calcId="125725"/>
</workbook>
</file>

<file path=xl/calcChain.xml><?xml version="1.0" encoding="utf-8"?>
<calcChain xmlns="http://schemas.openxmlformats.org/spreadsheetml/2006/main">
  <c r="AT117" i="1"/>
  <c r="C118"/>
  <c r="D118"/>
  <c r="E118"/>
  <c r="F118"/>
  <c r="G118"/>
  <c r="H118"/>
  <c r="I118"/>
  <c r="J118"/>
  <c r="K118"/>
  <c r="L118"/>
  <c r="M118"/>
  <c r="N118"/>
  <c r="O118"/>
  <c r="P118"/>
  <c r="Q118"/>
  <c r="R118"/>
  <c r="S118"/>
  <c r="T118"/>
  <c r="U118"/>
  <c r="V118"/>
  <c r="W118"/>
  <c r="X118"/>
  <c r="Y118"/>
  <c r="Z118"/>
  <c r="AA118"/>
  <c r="AB118"/>
  <c r="AC118"/>
  <c r="AD118"/>
  <c r="AE118"/>
  <c r="AF118"/>
  <c r="AG118"/>
  <c r="AH118"/>
  <c r="AI118"/>
  <c r="AJ118"/>
  <c r="AK118"/>
  <c r="AL118"/>
  <c r="AM118"/>
  <c r="AN118"/>
  <c r="AO118"/>
  <c r="AP118"/>
  <c r="AQ118"/>
  <c r="AR118"/>
  <c r="AS118"/>
  <c r="B118"/>
  <c r="AT116"/>
  <c r="AT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T91"/>
  <c r="AT92"/>
  <c r="AT93"/>
  <c r="AT94"/>
  <c r="AT95"/>
  <c r="AT96"/>
  <c r="AT97"/>
  <c r="AT98"/>
  <c r="AT99"/>
  <c r="AT100"/>
  <c r="AT101"/>
  <c r="AT102"/>
  <c r="AT103"/>
  <c r="AT104"/>
  <c r="AT105"/>
  <c r="AT106"/>
  <c r="AT107"/>
  <c r="AT108"/>
  <c r="AT109"/>
  <c r="AT110"/>
  <c r="AT111"/>
  <c r="AT112"/>
  <c r="AT113"/>
  <c r="AT114"/>
  <c r="AT115"/>
  <c r="AT118" l="1"/>
</calcChain>
</file>

<file path=xl/sharedStrings.xml><?xml version="1.0" encoding="utf-8"?>
<sst xmlns="http://schemas.openxmlformats.org/spreadsheetml/2006/main" count="160" uniqueCount="159">
  <si>
    <t>Total</t>
  </si>
  <si>
    <t>Yemen</t>
  </si>
  <si>
    <t>Vietnam</t>
  </si>
  <si>
    <t>Venezuela</t>
  </si>
  <si>
    <t>Uzbekistan</t>
  </si>
  <si>
    <t>Ungaria</t>
  </si>
  <si>
    <t>Ucraina</t>
  </si>
  <si>
    <t>Turkmenistan</t>
  </si>
  <si>
    <t>Turcia</t>
  </si>
  <si>
    <t>Tunisia</t>
  </si>
  <si>
    <t>Tailanda</t>
  </si>
  <si>
    <t>Tadjichistan</t>
  </si>
  <si>
    <t>Suedia</t>
  </si>
  <si>
    <t>Sudan</t>
  </si>
  <si>
    <t>Sri Lanka</t>
  </si>
  <si>
    <t>Spania</t>
  </si>
  <si>
    <t>Somali</t>
  </si>
  <si>
    <t>Slovenia</t>
  </si>
  <si>
    <t>Slovacia</t>
  </si>
  <si>
    <t>Siria</t>
  </si>
  <si>
    <t>SUA</t>
  </si>
  <si>
    <t>Romania</t>
  </si>
  <si>
    <t>Republica Dominicana</t>
  </si>
  <si>
    <t>Regatul Unit al Marii Britanii</t>
  </si>
  <si>
    <t>Portugalia</t>
  </si>
  <si>
    <t>Polonia</t>
  </si>
  <si>
    <t>Peru</t>
  </si>
  <si>
    <t>Paraquai</t>
  </si>
  <si>
    <t>Palestina</t>
  </si>
  <si>
    <t>Pachistan</t>
  </si>
  <si>
    <t>Olanda</t>
  </si>
  <si>
    <t>Noua Zelanda</t>
  </si>
  <si>
    <t>Norvegia</t>
  </si>
  <si>
    <t>Nigeria</t>
  </si>
  <si>
    <t>Nepal</t>
  </si>
  <si>
    <t>Namibia</t>
  </si>
  <si>
    <t>Myanmar</t>
  </si>
  <si>
    <t>Mongolia</t>
  </si>
  <si>
    <t>Mexic</t>
  </si>
  <si>
    <t>Maroc</t>
  </si>
  <si>
    <t>Marea Britanie</t>
  </si>
  <si>
    <t>Malta</t>
  </si>
  <si>
    <t>Malaysia</t>
  </si>
  <si>
    <t>Macedonia</t>
  </si>
  <si>
    <t>Lituania</t>
  </si>
  <si>
    <t>Liban</t>
  </si>
  <si>
    <t>Letonia</t>
  </si>
  <si>
    <t>Kirgizstan</t>
  </si>
  <si>
    <t>Kuweit</t>
  </si>
  <si>
    <t>Kosovo</t>
  </si>
  <si>
    <t>Kongo</t>
  </si>
  <si>
    <t>Kirghiza</t>
  </si>
  <si>
    <t>Kenya</t>
  </si>
  <si>
    <t>Kazahstan</t>
  </si>
  <si>
    <t>Japonia</t>
  </si>
  <si>
    <t>Iugoslavia</t>
  </si>
  <si>
    <t>Italia</t>
  </si>
  <si>
    <t>Israel</t>
  </si>
  <si>
    <t>Irlanda</t>
  </si>
  <si>
    <t>Iran</t>
  </si>
  <si>
    <t>Irak</t>
  </si>
  <si>
    <t>Iordania</t>
  </si>
  <si>
    <t>Indonezia</t>
  </si>
  <si>
    <t>India</t>
  </si>
  <si>
    <t>Guineea</t>
  </si>
  <si>
    <t>Guatemala</t>
  </si>
  <si>
    <t>Grecia</t>
  </si>
  <si>
    <t>Germania</t>
  </si>
  <si>
    <t>Georgia</t>
  </si>
  <si>
    <t>Franta</t>
  </si>
  <si>
    <t>Finlanda</t>
  </si>
  <si>
    <t>Filipine</t>
  </si>
  <si>
    <t>Federatia Rusa</t>
  </si>
  <si>
    <t>Estonia</t>
  </si>
  <si>
    <t>Emiratele Arabe Unite</t>
  </si>
  <si>
    <t>Emirate Arabe Unite</t>
  </si>
  <si>
    <t>Elvetia</t>
  </si>
  <si>
    <t>Egipt</t>
  </si>
  <si>
    <t>Ecuador</t>
  </si>
  <si>
    <t>Danemarca</t>
  </si>
  <si>
    <t>Cuba</t>
  </si>
  <si>
    <t>Croatia</t>
  </si>
  <si>
    <t>Coreea</t>
  </si>
  <si>
    <t>Columbia</t>
  </si>
  <si>
    <t>Coasta de Fildes</t>
  </si>
  <si>
    <t>Cipru</t>
  </si>
  <si>
    <t>China</t>
  </si>
  <si>
    <t>Chile</t>
  </si>
  <si>
    <t>Cehia</t>
  </si>
  <si>
    <t>Canada</t>
  </si>
  <si>
    <t>Camerun</t>
  </si>
  <si>
    <t>Bulgaria</t>
  </si>
  <si>
    <t>Bosnia-Herюogovina</t>
  </si>
  <si>
    <t>Belgia</t>
  </si>
  <si>
    <t>Belarus</t>
  </si>
  <si>
    <t>Banglades</t>
  </si>
  <si>
    <t>Bahrein Regat</t>
  </si>
  <si>
    <t>Azerbaidjan</t>
  </si>
  <si>
    <t>Austria</t>
  </si>
  <si>
    <t>Australia</t>
  </si>
  <si>
    <t>Armenia</t>
  </si>
  <si>
    <t>Arabia Saudita</t>
  </si>
  <si>
    <t>Apatrid</t>
  </si>
  <si>
    <t>Angola</t>
  </si>
  <si>
    <t>Algeria</t>
  </si>
  <si>
    <t>Albania</t>
  </si>
  <si>
    <t>Africa de sud</t>
  </si>
  <si>
    <t>Afganistan</t>
  </si>
  <si>
    <t>Vulcanesti</t>
  </si>
  <si>
    <t>Varnita</t>
  </si>
  <si>
    <t>Ungheni</t>
  </si>
  <si>
    <t>Telenesti</t>
  </si>
  <si>
    <t>Taraclia</t>
  </si>
  <si>
    <t>Straseni</t>
  </si>
  <si>
    <t>Stefan Voda</t>
  </si>
  <si>
    <t>Soroca</t>
  </si>
  <si>
    <t>Soldanesti</t>
  </si>
  <si>
    <t>Singerei</t>
  </si>
  <si>
    <t>Sanatauca</t>
  </si>
  <si>
    <t>Riscani</t>
  </si>
  <si>
    <t>Rezina</t>
  </si>
  <si>
    <t>Orhei</t>
  </si>
  <si>
    <t>Ocnita</t>
  </si>
  <si>
    <t>Nisporeni</t>
  </si>
  <si>
    <t>Leova</t>
  </si>
  <si>
    <t>Ialoveni</t>
  </si>
  <si>
    <t>Hincesti</t>
  </si>
  <si>
    <t>Glodeni</t>
  </si>
  <si>
    <t>Floresti</t>
  </si>
  <si>
    <t>Falesti</t>
  </si>
  <si>
    <t>Edinet</t>
  </si>
  <si>
    <t>Dubasari</t>
  </si>
  <si>
    <t>Drochia</t>
  </si>
  <si>
    <t>Donduseni</t>
  </si>
  <si>
    <t>Criuleni</t>
  </si>
  <si>
    <t>Comrat</t>
  </si>
  <si>
    <t>Cimislia</t>
  </si>
  <si>
    <t>Ceadir Lunga</t>
  </si>
  <si>
    <t>Causeni</t>
  </si>
  <si>
    <t>Calarasi</t>
  </si>
  <si>
    <t>Cantemir</t>
  </si>
  <si>
    <t>Cahul</t>
  </si>
  <si>
    <t>Briceni</t>
  </si>
  <si>
    <t>Balti</t>
  </si>
  <si>
    <t>Basarabeasca</t>
  </si>
  <si>
    <t>Anenii Noi</t>
  </si>
  <si>
    <t>sect.Riscani</t>
  </si>
  <si>
    <t>sect.Buiucani</t>
  </si>
  <si>
    <t>sect.Ciocana</t>
  </si>
  <si>
    <t>sect.Centru</t>
  </si>
  <si>
    <t>sect.Botanica</t>
  </si>
  <si>
    <t>mun.Chiєinгu</t>
  </si>
  <si>
    <t>Raport statistic privind înregistrarea căsătoriilor cu cetăţeni străini</t>
  </si>
  <si>
    <t>Luxemburg</t>
  </si>
  <si>
    <t>Uruguai</t>
  </si>
  <si>
    <t>Bolivia</t>
  </si>
  <si>
    <t>Serbia</t>
  </si>
  <si>
    <t>Brazilia</t>
  </si>
  <si>
    <t>pentru perioada 01.04.2024 -30.06.2024</t>
  </si>
</sst>
</file>

<file path=xl/styles.xml><?xml version="1.0" encoding="utf-8"?>
<styleSheet xmlns="http://schemas.openxmlformats.org/spreadsheetml/2006/main">
  <fonts count="10">
    <font>
      <sz val="10"/>
      <name val="Microsoft Sans Serif"/>
      <charset val="238"/>
    </font>
    <font>
      <sz val="8"/>
      <name val="Microsoft Sans Serif"/>
      <charset val="238"/>
    </font>
    <font>
      <b/>
      <sz val="8"/>
      <name val="Microsoft Sans Serif"/>
      <family val="2"/>
      <charset val="204"/>
    </font>
    <font>
      <sz val="8"/>
      <name val="Times New Roman"/>
      <family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Microsoft Sans Serif"/>
      <family val="2"/>
      <charset val="204"/>
    </font>
    <font>
      <b/>
      <sz val="14"/>
      <name val="Times New Roman"/>
      <family val="1"/>
      <charset val="204"/>
    </font>
    <font>
      <b/>
      <sz val="11"/>
      <name val="Times"/>
      <family val="1"/>
    </font>
    <font>
      <u/>
      <sz val="12"/>
      <color theme="10"/>
      <name val="Microsoft Sans Serif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/>
    <xf numFmtId="0" fontId="1" fillId="0" borderId="0" xfId="0" applyFont="1" applyFill="1"/>
    <xf numFmtId="0" fontId="1" fillId="2" borderId="0" xfId="0" applyFont="1" applyFill="1"/>
    <xf numFmtId="0" fontId="2" fillId="0" borderId="1" xfId="0" applyFont="1" applyFill="1" applyBorder="1" applyAlignment="1">
      <alignment vertical="top"/>
    </xf>
    <xf numFmtId="0" fontId="1" fillId="0" borderId="0" xfId="0" applyFont="1" applyAlignment="1">
      <alignment textRotation="180"/>
    </xf>
    <xf numFmtId="0" fontId="2" fillId="0" borderId="1" xfId="0" applyFont="1" applyFill="1" applyBorder="1" applyAlignment="1">
      <alignment vertical="top" textRotation="180"/>
    </xf>
    <xf numFmtId="49" fontId="3" fillId="0" borderId="1" xfId="0" applyNumberFormat="1" applyFont="1" applyFill="1" applyBorder="1" applyAlignment="1">
      <alignment horizontal="center" vertical="top" textRotation="180"/>
    </xf>
    <xf numFmtId="0" fontId="1" fillId="3" borderId="0" xfId="0" applyFont="1" applyFill="1"/>
    <xf numFmtId="49" fontId="4" fillId="0" borderId="1" xfId="0" applyNumberFormat="1" applyFont="1" applyFill="1" applyBorder="1" applyAlignment="1">
      <alignment horizontal="center" vertical="top" textRotation="180"/>
    </xf>
    <xf numFmtId="0" fontId="4" fillId="0" borderId="1" xfId="0" applyFont="1" applyFill="1" applyBorder="1" applyAlignment="1">
      <alignment vertical="top" textRotation="180"/>
    </xf>
    <xf numFmtId="0" fontId="2" fillId="3" borderId="1" xfId="0" applyFont="1" applyFill="1" applyBorder="1"/>
    <xf numFmtId="0" fontId="5" fillId="0" borderId="0" xfId="0" applyFont="1"/>
    <xf numFmtId="0" fontId="9" fillId="0" borderId="3" xfId="1" applyFill="1" applyBorder="1" applyAlignment="1" applyProtection="1">
      <alignment wrapText="1"/>
    </xf>
    <xf numFmtId="0" fontId="2" fillId="0" borderId="3" xfId="0" applyFont="1" applyFill="1" applyBorder="1" applyAlignment="1">
      <alignment vertical="top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top"/>
    </xf>
    <xf numFmtId="0" fontId="1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3" fillId="0" borderId="0" xfId="0" applyNumberFormat="1" applyFont="1" applyFill="1" applyAlignment="1">
      <alignment horizontal="center" vertical="top" wrapText="1"/>
    </xf>
    <xf numFmtId="0" fontId="7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20"/>
  <sheetViews>
    <sheetView tabSelected="1" topLeftCell="A94" zoomScale="144" zoomScaleNormal="144" workbookViewId="0">
      <selection activeCell="Y15" sqref="Y15"/>
    </sheetView>
  </sheetViews>
  <sheetFormatPr defaultRowHeight="10.5"/>
  <cols>
    <col min="1" max="1" width="23.42578125" style="1" customWidth="1"/>
    <col min="2" max="2" width="4.140625" style="5" customWidth="1"/>
    <col min="3" max="45" width="2.85546875" style="5" customWidth="1"/>
    <col min="46" max="46" width="4.7109375" style="2" customWidth="1"/>
    <col min="47" max="77" width="2.85546875" style="1" customWidth="1"/>
    <col min="78" max="94" width="3" style="1" customWidth="1"/>
    <col min="95" max="95" width="3.5703125" style="1" customWidth="1"/>
    <col min="96" max="105" width="3" style="1" customWidth="1"/>
    <col min="106" max="134" width="2.7109375" style="1" customWidth="1"/>
    <col min="135" max="16384" width="9.140625" style="1"/>
  </cols>
  <sheetData>
    <row r="1" spans="1:68" ht="11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</row>
    <row r="2" spans="1:68" ht="18.75" customHeight="1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</row>
    <row r="3" spans="1:68" ht="15" customHeight="1">
      <c r="A3" s="21" t="s">
        <v>158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</row>
    <row r="4" spans="1:68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</row>
    <row r="5" spans="1:68" s="8" customFormat="1" ht="52.5">
      <c r="A5" s="10"/>
      <c r="B5" s="12" t="s">
        <v>151</v>
      </c>
      <c r="C5" s="13" t="s">
        <v>150</v>
      </c>
      <c r="D5" s="13" t="s">
        <v>149</v>
      </c>
      <c r="E5" s="13" t="s">
        <v>148</v>
      </c>
      <c r="F5" s="13" t="s">
        <v>147</v>
      </c>
      <c r="G5" s="13" t="s">
        <v>146</v>
      </c>
      <c r="H5" s="13" t="s">
        <v>145</v>
      </c>
      <c r="I5" s="13" t="s">
        <v>144</v>
      </c>
      <c r="J5" s="13" t="s">
        <v>143</v>
      </c>
      <c r="K5" s="13" t="s">
        <v>142</v>
      </c>
      <c r="L5" s="13" t="s">
        <v>141</v>
      </c>
      <c r="M5" s="13" t="s">
        <v>140</v>
      </c>
      <c r="N5" s="13" t="s">
        <v>139</v>
      </c>
      <c r="O5" s="13" t="s">
        <v>138</v>
      </c>
      <c r="P5" s="13" t="s">
        <v>137</v>
      </c>
      <c r="Q5" s="13" t="s">
        <v>136</v>
      </c>
      <c r="R5" s="13" t="s">
        <v>135</v>
      </c>
      <c r="S5" s="13" t="s">
        <v>134</v>
      </c>
      <c r="T5" s="13" t="s">
        <v>133</v>
      </c>
      <c r="U5" s="13" t="s">
        <v>132</v>
      </c>
      <c r="V5" s="13" t="s">
        <v>131</v>
      </c>
      <c r="W5" s="13" t="s">
        <v>130</v>
      </c>
      <c r="X5" s="13" t="s">
        <v>129</v>
      </c>
      <c r="Y5" s="13" t="s">
        <v>128</v>
      </c>
      <c r="Z5" s="13" t="s">
        <v>127</v>
      </c>
      <c r="AA5" s="13" t="s">
        <v>126</v>
      </c>
      <c r="AB5" s="13" t="s">
        <v>125</v>
      </c>
      <c r="AC5" s="13" t="s">
        <v>124</v>
      </c>
      <c r="AD5" s="13" t="s">
        <v>123</v>
      </c>
      <c r="AE5" s="13" t="s">
        <v>122</v>
      </c>
      <c r="AF5" s="13" t="s">
        <v>121</v>
      </c>
      <c r="AG5" s="13" t="s">
        <v>120</v>
      </c>
      <c r="AH5" s="13" t="s">
        <v>119</v>
      </c>
      <c r="AI5" s="13" t="s">
        <v>118</v>
      </c>
      <c r="AJ5" s="13" t="s">
        <v>117</v>
      </c>
      <c r="AK5" s="13" t="s">
        <v>116</v>
      </c>
      <c r="AL5" s="13" t="s">
        <v>115</v>
      </c>
      <c r="AM5" s="13" t="s">
        <v>114</v>
      </c>
      <c r="AN5" s="13" t="s">
        <v>113</v>
      </c>
      <c r="AO5" s="13" t="s">
        <v>112</v>
      </c>
      <c r="AP5" s="13" t="s">
        <v>111</v>
      </c>
      <c r="AQ5" s="13" t="s">
        <v>110</v>
      </c>
      <c r="AR5" s="13" t="s">
        <v>109</v>
      </c>
      <c r="AS5" s="13" t="s">
        <v>108</v>
      </c>
      <c r="AT5" s="9" t="s">
        <v>0</v>
      </c>
    </row>
    <row r="6" spans="1:68">
      <c r="A6" s="7" t="s">
        <v>107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>
        <f>SUM(B6:AS6)</f>
        <v>0</v>
      </c>
    </row>
    <row r="7" spans="1:68">
      <c r="A7" s="4" t="s">
        <v>106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7">
        <f t="shared" ref="AT7:AT70" si="0">SUM(B7:AS7)</f>
        <v>0</v>
      </c>
    </row>
    <row r="8" spans="1:68">
      <c r="A8" s="4" t="s">
        <v>105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7">
        <f t="shared" si="0"/>
        <v>0</v>
      </c>
    </row>
    <row r="9" spans="1:68">
      <c r="A9" s="4" t="s">
        <v>104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7">
        <f t="shared" si="0"/>
        <v>0</v>
      </c>
    </row>
    <row r="10" spans="1:68">
      <c r="A10" s="4" t="s">
        <v>103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7">
        <f t="shared" si="0"/>
        <v>0</v>
      </c>
    </row>
    <row r="11" spans="1:68">
      <c r="A11" s="4" t="s">
        <v>102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7">
        <f t="shared" si="0"/>
        <v>0</v>
      </c>
    </row>
    <row r="12" spans="1:68">
      <c r="A12" s="4" t="s">
        <v>101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7">
        <f t="shared" si="0"/>
        <v>0</v>
      </c>
    </row>
    <row r="13" spans="1:68" s="6" customFormat="1">
      <c r="A13" s="14" t="s">
        <v>100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>
        <v>2</v>
      </c>
      <c r="AS13" s="4"/>
      <c r="AT13" s="7">
        <f t="shared" si="0"/>
        <v>2</v>
      </c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</row>
    <row r="14" spans="1:68" s="5" customFormat="1">
      <c r="A14" s="4" t="s">
        <v>99</v>
      </c>
      <c r="B14" s="4"/>
      <c r="C14" s="4"/>
      <c r="D14" s="4"/>
      <c r="E14" s="4"/>
      <c r="F14" s="4"/>
      <c r="G14" s="4">
        <v>1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7">
        <f t="shared" si="0"/>
        <v>1</v>
      </c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</row>
    <row r="15" spans="1:68" s="5" customFormat="1">
      <c r="A15" s="4" t="s">
        <v>98</v>
      </c>
      <c r="B15" s="4"/>
      <c r="C15" s="4"/>
      <c r="D15" s="4"/>
      <c r="E15" s="4"/>
      <c r="F15" s="4">
        <v>1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7">
        <f t="shared" si="0"/>
        <v>1</v>
      </c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</row>
    <row r="16" spans="1:68" s="5" customFormat="1">
      <c r="A16" s="4" t="s">
        <v>97</v>
      </c>
      <c r="B16" s="4"/>
      <c r="C16" s="4"/>
      <c r="D16" s="4"/>
      <c r="E16" s="4"/>
      <c r="F16" s="4">
        <v>1</v>
      </c>
      <c r="G16" s="4"/>
      <c r="H16" s="4"/>
      <c r="I16" s="4"/>
      <c r="J16" s="4">
        <v>1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>
        <v>1</v>
      </c>
      <c r="Y16" s="4"/>
      <c r="Z16" s="4"/>
      <c r="AA16" s="4"/>
      <c r="AB16" s="4"/>
      <c r="AC16" s="4">
        <v>1</v>
      </c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7">
        <f t="shared" si="0"/>
        <v>4</v>
      </c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</row>
    <row r="17" spans="1:68" s="5" customFormat="1">
      <c r="A17" s="4" t="s">
        <v>96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7">
        <f t="shared" si="0"/>
        <v>0</v>
      </c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</row>
    <row r="18" spans="1:68" s="5" customFormat="1">
      <c r="A18" s="4" t="s">
        <v>95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7">
        <f t="shared" si="0"/>
        <v>0</v>
      </c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</row>
    <row r="19" spans="1:68" s="6" customFormat="1">
      <c r="A19" s="4" t="s">
        <v>94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>
        <v>1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7">
        <f t="shared" si="0"/>
        <v>1</v>
      </c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</row>
    <row r="20" spans="1:68" s="5" customFormat="1">
      <c r="A20" s="4" t="s">
        <v>93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7">
        <f t="shared" si="0"/>
        <v>0</v>
      </c>
    </row>
    <row r="21" spans="1:68" s="5" customFormat="1">
      <c r="A21" s="4" t="s">
        <v>92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7">
        <f t="shared" si="0"/>
        <v>0</v>
      </c>
    </row>
    <row r="22" spans="1:68" s="5" customFormat="1" ht="12" customHeight="1">
      <c r="A22" s="17" t="s">
        <v>155</v>
      </c>
      <c r="B22" s="16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7">
        <f t="shared" si="0"/>
        <v>0</v>
      </c>
    </row>
    <row r="23" spans="1:68" s="5" customFormat="1">
      <c r="A23" s="4" t="s">
        <v>91</v>
      </c>
      <c r="B23" s="4"/>
      <c r="C23" s="4">
        <v>1</v>
      </c>
      <c r="D23" s="4"/>
      <c r="E23" s="4"/>
      <c r="F23" s="4">
        <v>1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7">
        <f t="shared" si="0"/>
        <v>2</v>
      </c>
    </row>
    <row r="24" spans="1:68" s="5" customFormat="1">
      <c r="A24" s="4" t="s">
        <v>157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>
        <v>1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7">
        <f t="shared" si="0"/>
        <v>1</v>
      </c>
    </row>
    <row r="25" spans="1:68" s="5" customFormat="1">
      <c r="A25" s="4" t="s">
        <v>90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7">
        <f t="shared" si="0"/>
        <v>0</v>
      </c>
    </row>
    <row r="26" spans="1:68" s="5" customFormat="1">
      <c r="A26" s="4" t="s">
        <v>89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7">
        <f t="shared" si="0"/>
        <v>0</v>
      </c>
    </row>
    <row r="27" spans="1:68" s="5" customFormat="1">
      <c r="A27" s="4" t="s">
        <v>88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7">
        <f t="shared" si="0"/>
        <v>0</v>
      </c>
    </row>
    <row r="28" spans="1:68" s="5" customFormat="1">
      <c r="A28" s="4" t="s">
        <v>87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7">
        <f t="shared" si="0"/>
        <v>0</v>
      </c>
    </row>
    <row r="29" spans="1:68" s="5" customFormat="1">
      <c r="A29" s="4" t="s">
        <v>86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7">
        <f t="shared" si="0"/>
        <v>0</v>
      </c>
    </row>
    <row r="30" spans="1:68" s="5" customFormat="1">
      <c r="A30" s="4" t="s">
        <v>85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7">
        <f t="shared" si="0"/>
        <v>0</v>
      </c>
    </row>
    <row r="31" spans="1:68" s="5" customFormat="1">
      <c r="A31" s="4" t="s">
        <v>84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7">
        <f t="shared" si="0"/>
        <v>0</v>
      </c>
    </row>
    <row r="32" spans="1:68" s="5" customFormat="1">
      <c r="A32" s="4" t="s">
        <v>83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7">
        <f t="shared" si="0"/>
        <v>0</v>
      </c>
    </row>
    <row r="33" spans="1:71" s="5" customFormat="1">
      <c r="A33" s="4" t="s">
        <v>82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7">
        <f t="shared" si="0"/>
        <v>0</v>
      </c>
    </row>
    <row r="34" spans="1:71" s="5" customFormat="1">
      <c r="A34" s="4" t="s">
        <v>81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7">
        <f t="shared" si="0"/>
        <v>0</v>
      </c>
    </row>
    <row r="35" spans="1:71" s="5" customFormat="1">
      <c r="A35" s="4" t="s">
        <v>80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7">
        <f t="shared" si="0"/>
        <v>0</v>
      </c>
    </row>
    <row r="36" spans="1:71" s="5" customFormat="1">
      <c r="A36" s="4" t="s">
        <v>79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7">
        <f t="shared" si="0"/>
        <v>0</v>
      </c>
    </row>
    <row r="37" spans="1:71" s="5" customFormat="1">
      <c r="A37" s="4" t="s">
        <v>78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7">
        <f t="shared" si="0"/>
        <v>0</v>
      </c>
    </row>
    <row r="38" spans="1:71" s="5" customFormat="1">
      <c r="A38" s="4" t="s">
        <v>77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7">
        <f t="shared" si="0"/>
        <v>0</v>
      </c>
    </row>
    <row r="39" spans="1:71" s="5" customFormat="1">
      <c r="A39" s="4" t="s">
        <v>76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7">
        <f t="shared" si="0"/>
        <v>0</v>
      </c>
    </row>
    <row r="40" spans="1:71" s="5" customFormat="1">
      <c r="A40" s="4" t="s">
        <v>75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7">
        <f t="shared" si="0"/>
        <v>0</v>
      </c>
    </row>
    <row r="41" spans="1:71" s="5" customFormat="1">
      <c r="A41" s="4" t="s">
        <v>74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7">
        <f t="shared" si="0"/>
        <v>0</v>
      </c>
    </row>
    <row r="42" spans="1:71" s="5" customFormat="1">
      <c r="A42" s="4" t="s">
        <v>73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7">
        <f t="shared" si="0"/>
        <v>0</v>
      </c>
    </row>
    <row r="43" spans="1:71" s="6" customFormat="1">
      <c r="A43" s="18" t="s">
        <v>72</v>
      </c>
      <c r="B43" s="18"/>
      <c r="C43" s="18">
        <v>3</v>
      </c>
      <c r="D43" s="18"/>
      <c r="E43" s="18">
        <v>5</v>
      </c>
      <c r="F43" s="18">
        <v>8</v>
      </c>
      <c r="G43" s="18">
        <v>1</v>
      </c>
      <c r="H43" s="18">
        <v>2</v>
      </c>
      <c r="I43" s="18"/>
      <c r="J43" s="18">
        <v>5</v>
      </c>
      <c r="K43" s="18"/>
      <c r="L43" s="18">
        <v>1</v>
      </c>
      <c r="M43" s="18"/>
      <c r="N43" s="18"/>
      <c r="O43" s="18"/>
      <c r="P43" s="18">
        <v>1</v>
      </c>
      <c r="Q43" s="18"/>
      <c r="R43" s="18">
        <v>1</v>
      </c>
      <c r="S43" s="18"/>
      <c r="T43" s="18"/>
      <c r="U43" s="18"/>
      <c r="V43" s="18"/>
      <c r="W43" s="18">
        <v>1</v>
      </c>
      <c r="X43" s="18"/>
      <c r="Y43" s="18">
        <v>1</v>
      </c>
      <c r="Z43" s="18"/>
      <c r="AA43" s="18"/>
      <c r="AB43" s="18">
        <v>1</v>
      </c>
      <c r="AC43" s="18"/>
      <c r="AD43" s="18"/>
      <c r="AE43" s="18"/>
      <c r="AF43" s="18"/>
      <c r="AG43" s="18">
        <v>1</v>
      </c>
      <c r="AH43" s="18"/>
      <c r="AI43" s="18"/>
      <c r="AJ43" s="18"/>
      <c r="AK43" s="18"/>
      <c r="AL43" s="18">
        <v>1</v>
      </c>
      <c r="AM43" s="18">
        <v>1</v>
      </c>
      <c r="AN43" s="18">
        <v>1</v>
      </c>
      <c r="AO43" s="18">
        <v>1</v>
      </c>
      <c r="AP43" s="18"/>
      <c r="AQ43" s="18">
        <v>3</v>
      </c>
      <c r="AR43" s="18">
        <v>2</v>
      </c>
      <c r="AS43" s="18"/>
      <c r="AT43" s="19">
        <f t="shared" si="0"/>
        <v>40</v>
      </c>
    </row>
    <row r="44" spans="1:71" s="5" customFormat="1">
      <c r="A44" s="4" t="s">
        <v>71</v>
      </c>
      <c r="B44" s="4"/>
      <c r="C44" s="4"/>
      <c r="D44" s="4">
        <v>1</v>
      </c>
      <c r="E44" s="4"/>
      <c r="F44" s="4">
        <v>1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7">
        <f t="shared" si="0"/>
        <v>2</v>
      </c>
    </row>
    <row r="45" spans="1:71" s="5" customFormat="1">
      <c r="A45" s="4" t="s">
        <v>70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7">
        <f t="shared" si="0"/>
        <v>0</v>
      </c>
    </row>
    <row r="46" spans="1:71" s="6" customFormat="1">
      <c r="A46" s="4" t="s">
        <v>69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7">
        <f t="shared" si="0"/>
        <v>0</v>
      </c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</row>
    <row r="47" spans="1:71" s="6" customFormat="1">
      <c r="A47" s="4" t="s">
        <v>68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>
        <v>1</v>
      </c>
      <c r="Y47" s="4"/>
      <c r="Z47" s="4"/>
      <c r="AA47" s="4"/>
      <c r="AB47" s="4"/>
      <c r="AC47" s="4"/>
      <c r="AD47" s="4"/>
      <c r="AE47" s="4"/>
      <c r="AF47" s="4"/>
      <c r="AG47" s="4"/>
      <c r="AH47" s="4">
        <v>1</v>
      </c>
      <c r="AI47" s="4"/>
      <c r="AJ47" s="4"/>
      <c r="AK47" s="4">
        <v>1</v>
      </c>
      <c r="AL47" s="4"/>
      <c r="AM47" s="4"/>
      <c r="AN47" s="4"/>
      <c r="AO47" s="4"/>
      <c r="AP47" s="4"/>
      <c r="AQ47" s="4"/>
      <c r="AR47" s="4"/>
      <c r="AS47" s="4"/>
      <c r="AT47" s="7">
        <f t="shared" si="0"/>
        <v>3</v>
      </c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</row>
    <row r="48" spans="1:71" s="5" customFormat="1">
      <c r="A48" s="4" t="s">
        <v>67</v>
      </c>
      <c r="B48" s="4"/>
      <c r="C48" s="4">
        <v>1</v>
      </c>
      <c r="D48" s="4">
        <v>1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>
        <v>1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>
        <v>1</v>
      </c>
      <c r="AD48" s="4"/>
      <c r="AE48" s="4">
        <v>1</v>
      </c>
      <c r="AF48" s="4">
        <v>1</v>
      </c>
      <c r="AG48" s="4"/>
      <c r="AH48" s="4"/>
      <c r="AI48" s="4">
        <v>1</v>
      </c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7">
        <f t="shared" si="0"/>
        <v>7</v>
      </c>
    </row>
    <row r="49" spans="1:72" s="5" customFormat="1">
      <c r="A49" s="4" t="s">
        <v>66</v>
      </c>
      <c r="B49" s="4"/>
      <c r="C49" s="4"/>
      <c r="D49" s="4"/>
      <c r="E49" s="4">
        <v>1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7">
        <f t="shared" si="0"/>
        <v>1</v>
      </c>
    </row>
    <row r="50" spans="1:72" s="5" customFormat="1">
      <c r="A50" s="4" t="s">
        <v>65</v>
      </c>
      <c r="B50" s="4"/>
      <c r="C50" s="4"/>
      <c r="D50" s="4">
        <v>1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7">
        <f t="shared" si="0"/>
        <v>1</v>
      </c>
    </row>
    <row r="51" spans="1:72" s="5" customFormat="1">
      <c r="A51" s="4" t="s">
        <v>64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7">
        <f t="shared" si="0"/>
        <v>0</v>
      </c>
    </row>
    <row r="52" spans="1:72" s="5" customFormat="1">
      <c r="A52" s="4" t="s">
        <v>63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7">
        <f t="shared" si="0"/>
        <v>0</v>
      </c>
    </row>
    <row r="53" spans="1:72" s="5" customFormat="1">
      <c r="A53" s="4" t="s">
        <v>62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7">
        <f t="shared" si="0"/>
        <v>0</v>
      </c>
    </row>
    <row r="54" spans="1:72" s="5" customFormat="1">
      <c r="A54" s="4" t="s">
        <v>61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7">
        <f t="shared" si="0"/>
        <v>0</v>
      </c>
    </row>
    <row r="55" spans="1:72" s="5" customFormat="1">
      <c r="A55" s="4" t="s">
        <v>60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7">
        <f t="shared" si="0"/>
        <v>0</v>
      </c>
    </row>
    <row r="56" spans="1:72" s="5" customFormat="1">
      <c r="A56" s="4" t="s">
        <v>59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7">
        <f t="shared" si="0"/>
        <v>0</v>
      </c>
    </row>
    <row r="57" spans="1:72" s="5" customFormat="1">
      <c r="A57" s="4" t="s">
        <v>58</v>
      </c>
      <c r="B57" s="4"/>
      <c r="C57" s="4"/>
      <c r="D57" s="4"/>
      <c r="E57" s="4"/>
      <c r="F57" s="4"/>
      <c r="G57" s="4"/>
      <c r="H57" s="4">
        <v>1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7">
        <f t="shared" si="0"/>
        <v>1</v>
      </c>
    </row>
    <row r="58" spans="1:72" s="5" customFormat="1">
      <c r="A58" s="4" t="s">
        <v>57</v>
      </c>
      <c r="B58" s="4"/>
      <c r="C58" s="4">
        <v>3</v>
      </c>
      <c r="D58" s="4"/>
      <c r="E58" s="4">
        <v>1</v>
      </c>
      <c r="F58" s="4"/>
      <c r="G58" s="4">
        <v>2</v>
      </c>
      <c r="H58" s="4">
        <v>1</v>
      </c>
      <c r="I58" s="4">
        <v>1</v>
      </c>
      <c r="J58" s="4"/>
      <c r="K58" s="4"/>
      <c r="L58" s="4"/>
      <c r="M58" s="4"/>
      <c r="N58" s="4">
        <v>1</v>
      </c>
      <c r="O58" s="4"/>
      <c r="P58" s="4"/>
      <c r="Q58" s="4">
        <v>2</v>
      </c>
      <c r="R58" s="4"/>
      <c r="S58" s="4">
        <v>1</v>
      </c>
      <c r="T58" s="4"/>
      <c r="U58" s="4"/>
      <c r="V58" s="4">
        <v>1</v>
      </c>
      <c r="W58" s="4"/>
      <c r="X58" s="4"/>
      <c r="Y58" s="4"/>
      <c r="Z58" s="4"/>
      <c r="AA58" s="4"/>
      <c r="AB58" s="4"/>
      <c r="AC58" s="4"/>
      <c r="AD58" s="4"/>
      <c r="AE58" s="4"/>
      <c r="AF58" s="4">
        <v>2</v>
      </c>
      <c r="AG58" s="4"/>
      <c r="AH58" s="4"/>
      <c r="AI58" s="4"/>
      <c r="AJ58" s="4">
        <v>1</v>
      </c>
      <c r="AK58" s="4"/>
      <c r="AL58" s="4"/>
      <c r="AM58" s="4"/>
      <c r="AN58" s="4"/>
      <c r="AO58" s="4"/>
      <c r="AP58" s="4">
        <v>1</v>
      </c>
      <c r="AQ58" s="4">
        <v>1</v>
      </c>
      <c r="AR58" s="4"/>
      <c r="AS58" s="4"/>
      <c r="AT58" s="7">
        <f t="shared" si="0"/>
        <v>18</v>
      </c>
    </row>
    <row r="59" spans="1:72" s="6" customFormat="1">
      <c r="A59" s="4" t="s">
        <v>56</v>
      </c>
      <c r="B59" s="4"/>
      <c r="C59" s="4"/>
      <c r="D59" s="4">
        <v>1</v>
      </c>
      <c r="E59" s="4"/>
      <c r="F59" s="4"/>
      <c r="G59" s="4"/>
      <c r="H59" s="4"/>
      <c r="I59" s="4"/>
      <c r="J59" s="4"/>
      <c r="K59" s="4"/>
      <c r="L59" s="4">
        <v>1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>
        <v>1</v>
      </c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7">
        <f t="shared" si="0"/>
        <v>3</v>
      </c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</row>
    <row r="60" spans="1:72" s="5" customFormat="1">
      <c r="A60" s="4" t="s">
        <v>55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7">
        <f t="shared" si="0"/>
        <v>0</v>
      </c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</row>
    <row r="61" spans="1:72" s="5" customFormat="1">
      <c r="A61" s="4" t="s">
        <v>54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7">
        <f t="shared" si="0"/>
        <v>0</v>
      </c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</row>
    <row r="62" spans="1:72" s="6" customFormat="1">
      <c r="A62" s="4" t="s">
        <v>53</v>
      </c>
      <c r="B62" s="4"/>
      <c r="C62" s="4">
        <v>1</v>
      </c>
      <c r="D62" s="4"/>
      <c r="E62" s="4"/>
      <c r="F62" s="4">
        <v>1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>
        <v>1</v>
      </c>
      <c r="T62" s="4"/>
      <c r="U62" s="4"/>
      <c r="V62" s="4"/>
      <c r="W62" s="4"/>
      <c r="X62" s="4"/>
      <c r="Y62" s="4"/>
      <c r="Z62" s="4"/>
      <c r="AA62" s="4">
        <v>1</v>
      </c>
      <c r="AB62" s="4"/>
      <c r="AC62" s="4"/>
      <c r="AD62" s="4"/>
      <c r="AE62" s="4"/>
      <c r="AF62" s="4"/>
      <c r="AG62" s="4"/>
      <c r="AH62" s="4"/>
      <c r="AI62" s="4"/>
      <c r="AJ62" s="4">
        <v>1</v>
      </c>
      <c r="AK62" s="4"/>
      <c r="AL62" s="4"/>
      <c r="AM62" s="4"/>
      <c r="AN62" s="4"/>
      <c r="AO62" s="4"/>
      <c r="AP62" s="4"/>
      <c r="AQ62" s="4"/>
      <c r="AR62" s="4"/>
      <c r="AS62" s="4"/>
      <c r="AT62" s="7">
        <f t="shared" si="0"/>
        <v>5</v>
      </c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</row>
    <row r="63" spans="1:72" s="5" customFormat="1">
      <c r="A63" s="4" t="s">
        <v>52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7">
        <f t="shared" si="0"/>
        <v>0</v>
      </c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</row>
    <row r="64" spans="1:72" s="5" customFormat="1">
      <c r="A64" s="4" t="s">
        <v>51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7">
        <f t="shared" si="0"/>
        <v>0</v>
      </c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</row>
    <row r="65" spans="1:72" s="5" customFormat="1">
      <c r="A65" s="4" t="s">
        <v>50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7">
        <f t="shared" si="0"/>
        <v>0</v>
      </c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</row>
    <row r="66" spans="1:72" s="5" customFormat="1">
      <c r="A66" s="4" t="s">
        <v>49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7">
        <f t="shared" si="0"/>
        <v>0</v>
      </c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</row>
    <row r="67" spans="1:72" s="5" customFormat="1">
      <c r="A67" s="4" t="s">
        <v>48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7">
        <f t="shared" si="0"/>
        <v>0</v>
      </c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</row>
    <row r="68" spans="1:72" s="5" customFormat="1">
      <c r="A68" s="4" t="s">
        <v>47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7">
        <f t="shared" si="0"/>
        <v>0</v>
      </c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</row>
    <row r="69" spans="1:72" s="6" customFormat="1">
      <c r="A69" s="4" t="s">
        <v>46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>
        <v>1</v>
      </c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>
        <v>1</v>
      </c>
      <c r="AM69" s="4"/>
      <c r="AN69" s="4"/>
      <c r="AO69" s="4"/>
      <c r="AP69" s="4"/>
      <c r="AQ69" s="4"/>
      <c r="AR69" s="4"/>
      <c r="AS69" s="4"/>
      <c r="AT69" s="7">
        <f t="shared" si="0"/>
        <v>2</v>
      </c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</row>
    <row r="70" spans="1:72" s="6" customFormat="1">
      <c r="A70" s="4" t="s">
        <v>45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>
        <v>1</v>
      </c>
      <c r="AK70" s="4"/>
      <c r="AL70" s="4"/>
      <c r="AM70" s="4"/>
      <c r="AN70" s="4"/>
      <c r="AO70" s="4"/>
      <c r="AP70" s="4"/>
      <c r="AQ70" s="4"/>
      <c r="AR70" s="4"/>
      <c r="AS70" s="4"/>
      <c r="AT70" s="7">
        <f t="shared" si="0"/>
        <v>1</v>
      </c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</row>
    <row r="71" spans="1:72" s="5" customFormat="1">
      <c r="A71" s="4" t="s">
        <v>44</v>
      </c>
      <c r="B71" s="4"/>
      <c r="C71" s="4"/>
      <c r="D71" s="4"/>
      <c r="E71" s="4"/>
      <c r="F71" s="4"/>
      <c r="G71" s="4"/>
      <c r="H71" s="4"/>
      <c r="I71" s="4"/>
      <c r="J71" s="4">
        <v>1</v>
      </c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7">
        <f t="shared" ref="AT71:AT117" si="1">SUM(B71:AS71)</f>
        <v>1</v>
      </c>
    </row>
    <row r="72" spans="1:72" s="5" customFormat="1">
      <c r="A72" s="4" t="s">
        <v>43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7">
        <f t="shared" si="1"/>
        <v>0</v>
      </c>
    </row>
    <row r="73" spans="1:72" s="5" customFormat="1">
      <c r="A73" s="4" t="s">
        <v>42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7">
        <f t="shared" si="1"/>
        <v>0</v>
      </c>
    </row>
    <row r="74" spans="1:72" s="5" customFormat="1">
      <c r="A74" s="4" t="s">
        <v>41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7">
        <f t="shared" si="1"/>
        <v>0</v>
      </c>
    </row>
    <row r="75" spans="1:72" s="5" customFormat="1">
      <c r="A75" s="4" t="s">
        <v>40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7">
        <f t="shared" si="1"/>
        <v>0</v>
      </c>
    </row>
    <row r="76" spans="1:72" s="5" customFormat="1">
      <c r="A76" s="4" t="s">
        <v>39</v>
      </c>
      <c r="B76" s="4"/>
      <c r="C76" s="4"/>
      <c r="D76" s="4"/>
      <c r="E76" s="4"/>
      <c r="F76" s="4"/>
      <c r="G76" s="4">
        <v>1</v>
      </c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7">
        <f t="shared" si="1"/>
        <v>1</v>
      </c>
    </row>
    <row r="77" spans="1:72" s="5" customFormat="1">
      <c r="A77" s="4" t="s">
        <v>38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7">
        <f t="shared" si="1"/>
        <v>0</v>
      </c>
    </row>
    <row r="78" spans="1:72" s="5" customFormat="1">
      <c r="A78" s="4" t="s">
        <v>37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7">
        <f t="shared" si="1"/>
        <v>0</v>
      </c>
    </row>
    <row r="79" spans="1:72" s="5" customFormat="1">
      <c r="A79" s="4" t="s">
        <v>36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7">
        <f t="shared" si="1"/>
        <v>0</v>
      </c>
    </row>
    <row r="80" spans="1:72" s="5" customFormat="1">
      <c r="A80" s="4" t="s">
        <v>35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7">
        <f t="shared" si="1"/>
        <v>0</v>
      </c>
    </row>
    <row r="81" spans="1:69" s="5" customFormat="1">
      <c r="A81" s="4" t="s">
        <v>34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7">
        <f t="shared" si="1"/>
        <v>0</v>
      </c>
    </row>
    <row r="82" spans="1:69" s="5" customFormat="1">
      <c r="A82" s="4" t="s">
        <v>33</v>
      </c>
      <c r="B82" s="4"/>
      <c r="C82" s="4"/>
      <c r="D82" s="4"/>
      <c r="E82" s="4">
        <v>1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7">
        <f t="shared" si="1"/>
        <v>1</v>
      </c>
    </row>
    <row r="83" spans="1:69" s="5" customFormat="1">
      <c r="A83" s="4" t="s">
        <v>32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7">
        <f t="shared" si="1"/>
        <v>0</v>
      </c>
    </row>
    <row r="84" spans="1:69" s="5" customFormat="1">
      <c r="A84" s="4" t="s">
        <v>31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7">
        <f t="shared" si="1"/>
        <v>0</v>
      </c>
    </row>
    <row r="85" spans="1:69" s="5" customFormat="1">
      <c r="A85" s="4" t="s">
        <v>30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7">
        <f t="shared" si="1"/>
        <v>0</v>
      </c>
    </row>
    <row r="86" spans="1:69" s="5" customFormat="1">
      <c r="A86" s="4" t="s">
        <v>29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7">
        <f t="shared" si="1"/>
        <v>0</v>
      </c>
    </row>
    <row r="87" spans="1:69" s="5" customFormat="1">
      <c r="A87" s="4" t="s">
        <v>28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7">
        <f t="shared" si="1"/>
        <v>0</v>
      </c>
    </row>
    <row r="88" spans="1:69" s="5" customFormat="1">
      <c r="A88" s="4" t="s">
        <v>27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7">
        <f t="shared" si="1"/>
        <v>0</v>
      </c>
    </row>
    <row r="89" spans="1:69" s="5" customFormat="1">
      <c r="A89" s="4" t="s">
        <v>26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7">
        <f t="shared" si="1"/>
        <v>0</v>
      </c>
    </row>
    <row r="90" spans="1:69" s="5" customFormat="1">
      <c r="A90" s="4" t="s">
        <v>25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>
        <v>1</v>
      </c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>
        <v>1</v>
      </c>
      <c r="AP90" s="4"/>
      <c r="AQ90" s="4"/>
      <c r="AR90" s="4"/>
      <c r="AS90" s="4"/>
      <c r="AT90" s="7">
        <f t="shared" si="1"/>
        <v>2</v>
      </c>
    </row>
    <row r="91" spans="1:69" s="5" customFormat="1">
      <c r="A91" s="4" t="s">
        <v>24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7">
        <f t="shared" si="1"/>
        <v>0</v>
      </c>
    </row>
    <row r="92" spans="1:69" s="5" customFormat="1">
      <c r="A92" s="4" t="s">
        <v>23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7">
        <f t="shared" si="1"/>
        <v>0</v>
      </c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</row>
    <row r="93" spans="1:69" s="5" customFormat="1">
      <c r="A93" s="4" t="s">
        <v>22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7">
        <f t="shared" si="1"/>
        <v>0</v>
      </c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</row>
    <row r="94" spans="1:69" s="6" customFormat="1">
      <c r="A94" s="18" t="s">
        <v>21</v>
      </c>
      <c r="B94" s="18"/>
      <c r="C94" s="18">
        <v>3</v>
      </c>
      <c r="D94" s="18"/>
      <c r="E94" s="18"/>
      <c r="F94" s="18">
        <v>4</v>
      </c>
      <c r="G94" s="18">
        <v>2</v>
      </c>
      <c r="H94" s="18"/>
      <c r="I94" s="18"/>
      <c r="J94" s="18">
        <v>1</v>
      </c>
      <c r="K94" s="18">
        <v>2</v>
      </c>
      <c r="L94" s="18">
        <v>1</v>
      </c>
      <c r="M94" s="18">
        <v>1</v>
      </c>
      <c r="N94" s="18">
        <v>1</v>
      </c>
      <c r="O94" s="18"/>
      <c r="P94" s="18"/>
      <c r="Q94" s="18"/>
      <c r="R94" s="18"/>
      <c r="S94" s="18">
        <v>1</v>
      </c>
      <c r="T94" s="18"/>
      <c r="U94" s="18">
        <v>2</v>
      </c>
      <c r="V94" s="18"/>
      <c r="W94" s="18">
        <v>1</v>
      </c>
      <c r="X94" s="18">
        <v>3</v>
      </c>
      <c r="Y94" s="18">
        <v>1</v>
      </c>
      <c r="Z94" s="18">
        <v>2</v>
      </c>
      <c r="AA94" s="18">
        <v>1</v>
      </c>
      <c r="AB94" s="18"/>
      <c r="AC94" s="18">
        <v>1</v>
      </c>
      <c r="AD94" s="18">
        <v>1</v>
      </c>
      <c r="AE94" s="18"/>
      <c r="AF94" s="18">
        <v>1</v>
      </c>
      <c r="AG94" s="18">
        <v>1</v>
      </c>
      <c r="AH94" s="18"/>
      <c r="AI94" s="18">
        <v>1</v>
      </c>
      <c r="AJ94" s="18">
        <v>3</v>
      </c>
      <c r="AK94" s="18"/>
      <c r="AL94" s="18">
        <v>1</v>
      </c>
      <c r="AM94" s="18"/>
      <c r="AN94" s="18"/>
      <c r="AO94" s="18"/>
      <c r="AP94" s="18"/>
      <c r="AQ94" s="18">
        <v>2</v>
      </c>
      <c r="AR94" s="18"/>
      <c r="AS94" s="18"/>
      <c r="AT94" s="19">
        <f t="shared" si="1"/>
        <v>37</v>
      </c>
    </row>
    <row r="95" spans="1:69" s="6" customFormat="1">
      <c r="A95" s="4" t="s">
        <v>20</v>
      </c>
      <c r="B95" s="4"/>
      <c r="C95" s="4">
        <v>2</v>
      </c>
      <c r="D95" s="4"/>
      <c r="E95" s="4"/>
      <c r="F95" s="4">
        <v>1</v>
      </c>
      <c r="G95" s="4"/>
      <c r="H95" s="4"/>
      <c r="I95" s="4"/>
      <c r="J95" s="4">
        <v>1</v>
      </c>
      <c r="K95" s="4"/>
      <c r="L95" s="4"/>
      <c r="M95" s="4"/>
      <c r="N95" s="4"/>
      <c r="O95" s="4"/>
      <c r="P95" s="4"/>
      <c r="Q95" s="4"/>
      <c r="R95" s="4">
        <v>1</v>
      </c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>
        <v>1</v>
      </c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7">
        <f t="shared" si="1"/>
        <v>6</v>
      </c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</row>
    <row r="96" spans="1:69" s="5" customFormat="1">
      <c r="A96" s="4" t="s">
        <v>156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7">
        <f t="shared" si="1"/>
        <v>0</v>
      </c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</row>
    <row r="97" spans="1:69" s="5" customFormat="1">
      <c r="A97" s="4" t="s">
        <v>19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7">
        <f t="shared" si="1"/>
        <v>0</v>
      </c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</row>
    <row r="98" spans="1:69" s="5" customFormat="1">
      <c r="A98" s="4" t="s">
        <v>18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7">
        <f t="shared" si="1"/>
        <v>0</v>
      </c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</row>
    <row r="99" spans="1:69" s="5" customFormat="1">
      <c r="A99" s="4" t="s">
        <v>17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7">
        <f t="shared" si="1"/>
        <v>0</v>
      </c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</row>
    <row r="100" spans="1:69" s="5" customFormat="1">
      <c r="A100" s="4" t="s">
        <v>16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7">
        <f t="shared" si="1"/>
        <v>0</v>
      </c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</row>
    <row r="101" spans="1:69" s="5" customFormat="1">
      <c r="A101" s="4" t="s">
        <v>15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7">
        <f t="shared" si="1"/>
        <v>0</v>
      </c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</row>
    <row r="102" spans="1:69" s="5" customFormat="1">
      <c r="A102" s="4" t="s">
        <v>14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7">
        <f t="shared" si="1"/>
        <v>0</v>
      </c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</row>
    <row r="103" spans="1:69" s="5" customFormat="1">
      <c r="A103" s="4" t="s">
        <v>13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7">
        <f t="shared" si="1"/>
        <v>0</v>
      </c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</row>
    <row r="104" spans="1:69" s="5" customFormat="1">
      <c r="A104" s="4" t="s">
        <v>12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7">
        <f t="shared" si="1"/>
        <v>0</v>
      </c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</row>
    <row r="105" spans="1:69" s="5" customFormat="1">
      <c r="A105" s="4" t="s">
        <v>11</v>
      </c>
      <c r="B105" s="4"/>
      <c r="C105" s="4"/>
      <c r="D105" s="4"/>
      <c r="E105" s="4"/>
      <c r="F105" s="4"/>
      <c r="G105" s="4">
        <v>1</v>
      </c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7">
        <f t="shared" si="1"/>
        <v>1</v>
      </c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</row>
    <row r="106" spans="1:69" s="5" customFormat="1">
      <c r="A106" s="4" t="s">
        <v>10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7">
        <f t="shared" si="1"/>
        <v>0</v>
      </c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</row>
    <row r="107" spans="1:69" s="5" customFormat="1">
      <c r="A107" s="4" t="s">
        <v>9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7">
        <f t="shared" si="1"/>
        <v>0</v>
      </c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</row>
    <row r="108" spans="1:69" s="5" customFormat="1">
      <c r="A108" s="4" t="s">
        <v>8</v>
      </c>
      <c r="B108" s="4"/>
      <c r="C108" s="4">
        <v>2</v>
      </c>
      <c r="D108" s="4"/>
      <c r="E108" s="4">
        <v>1</v>
      </c>
      <c r="F108" s="4">
        <v>1</v>
      </c>
      <c r="G108" s="4">
        <v>1</v>
      </c>
      <c r="H108" s="4"/>
      <c r="I108" s="4"/>
      <c r="J108" s="4"/>
      <c r="K108" s="4"/>
      <c r="L108" s="4">
        <v>2</v>
      </c>
      <c r="M108" s="4"/>
      <c r="N108" s="4"/>
      <c r="O108" s="4"/>
      <c r="P108" s="4"/>
      <c r="Q108" s="4">
        <v>1</v>
      </c>
      <c r="R108" s="4">
        <v>1</v>
      </c>
      <c r="S108" s="4"/>
      <c r="T108" s="4"/>
      <c r="U108" s="4"/>
      <c r="V108" s="4"/>
      <c r="W108" s="4">
        <v>1</v>
      </c>
      <c r="X108" s="4"/>
      <c r="Y108" s="4"/>
      <c r="Z108" s="4"/>
      <c r="AA108" s="4"/>
      <c r="AB108" s="4"/>
      <c r="AC108" s="4"/>
      <c r="AD108" s="4"/>
      <c r="AE108" s="4"/>
      <c r="AF108" s="4">
        <v>1</v>
      </c>
      <c r="AG108" s="4"/>
      <c r="AH108" s="4"/>
      <c r="AI108" s="4"/>
      <c r="AJ108" s="4"/>
      <c r="AK108" s="4"/>
      <c r="AL108" s="4">
        <v>1</v>
      </c>
      <c r="AM108" s="4"/>
      <c r="AN108" s="4"/>
      <c r="AO108" s="4"/>
      <c r="AP108" s="4"/>
      <c r="AQ108" s="4">
        <v>1</v>
      </c>
      <c r="AR108" s="4"/>
      <c r="AS108" s="4">
        <v>1</v>
      </c>
      <c r="AT108" s="7">
        <f t="shared" si="1"/>
        <v>14</v>
      </c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</row>
    <row r="109" spans="1:69" s="5" customFormat="1">
      <c r="A109" s="4" t="s">
        <v>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7">
        <f t="shared" si="1"/>
        <v>0</v>
      </c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</row>
    <row r="110" spans="1:69" s="6" customFormat="1">
      <c r="A110" s="18" t="s">
        <v>6</v>
      </c>
      <c r="B110" s="18"/>
      <c r="C110" s="18">
        <v>12</v>
      </c>
      <c r="D110" s="18">
        <v>1</v>
      </c>
      <c r="E110" s="18">
        <v>5</v>
      </c>
      <c r="F110" s="18">
        <v>16</v>
      </c>
      <c r="G110" s="18">
        <v>10</v>
      </c>
      <c r="H110" s="18"/>
      <c r="I110" s="18"/>
      <c r="J110" s="18">
        <v>2</v>
      </c>
      <c r="K110" s="18">
        <v>2</v>
      </c>
      <c r="L110" s="18">
        <v>3</v>
      </c>
      <c r="M110" s="18">
        <v>1</v>
      </c>
      <c r="N110" s="18">
        <v>1</v>
      </c>
      <c r="O110" s="18">
        <v>1</v>
      </c>
      <c r="P110" s="18">
        <v>4</v>
      </c>
      <c r="Q110" s="18"/>
      <c r="R110" s="18">
        <v>1</v>
      </c>
      <c r="S110" s="18"/>
      <c r="T110" s="18">
        <v>4</v>
      </c>
      <c r="U110" s="18"/>
      <c r="V110" s="18">
        <v>2</v>
      </c>
      <c r="W110" s="18"/>
      <c r="X110" s="18">
        <v>2</v>
      </c>
      <c r="Y110" s="18"/>
      <c r="Z110" s="18"/>
      <c r="AA110" s="18">
        <v>1</v>
      </c>
      <c r="AB110" s="18"/>
      <c r="AC110" s="18">
        <v>1</v>
      </c>
      <c r="AD110" s="18">
        <v>2</v>
      </c>
      <c r="AE110" s="18"/>
      <c r="AF110" s="18">
        <v>2</v>
      </c>
      <c r="AG110" s="18"/>
      <c r="AH110" s="18"/>
      <c r="AI110" s="18">
        <v>2</v>
      </c>
      <c r="AJ110" s="18">
        <v>4</v>
      </c>
      <c r="AK110" s="18">
        <v>1</v>
      </c>
      <c r="AL110" s="18">
        <v>2</v>
      </c>
      <c r="AM110" s="18">
        <v>3</v>
      </c>
      <c r="AN110" s="18">
        <v>2</v>
      </c>
      <c r="AO110" s="18">
        <v>4</v>
      </c>
      <c r="AP110" s="18">
        <v>4</v>
      </c>
      <c r="AQ110" s="18">
        <v>1</v>
      </c>
      <c r="AR110" s="18">
        <v>5</v>
      </c>
      <c r="AS110" s="18">
        <v>2</v>
      </c>
      <c r="AT110" s="19">
        <f t="shared" si="1"/>
        <v>103</v>
      </c>
    </row>
    <row r="111" spans="1:69" s="5" customFormat="1">
      <c r="A111" s="4" t="s">
        <v>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7">
        <f t="shared" si="1"/>
        <v>0</v>
      </c>
    </row>
    <row r="112" spans="1:69" s="5" customFormat="1">
      <c r="A112" s="4" t="s">
        <v>4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>
        <v>1</v>
      </c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7">
        <f t="shared" si="1"/>
        <v>1</v>
      </c>
    </row>
    <row r="113" spans="1:46" s="5" customFormat="1">
      <c r="A113" s="4" t="s">
        <v>3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7">
        <f t="shared" si="1"/>
        <v>0</v>
      </c>
    </row>
    <row r="114" spans="1:46" s="5" customFormat="1">
      <c r="A114" s="4" t="s">
        <v>2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7">
        <f t="shared" si="1"/>
        <v>0</v>
      </c>
    </row>
    <row r="115" spans="1:46" s="5" customFormat="1">
      <c r="A115" s="4" t="s">
        <v>1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7">
        <f t="shared" si="1"/>
        <v>0</v>
      </c>
    </row>
    <row r="116" spans="1:46" s="5" customFormat="1">
      <c r="A116" s="4" t="s">
        <v>153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7">
        <f t="shared" si="1"/>
        <v>0</v>
      </c>
    </row>
    <row r="117" spans="1:46" s="5" customFormat="1">
      <c r="A117" s="4" t="s">
        <v>154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7">
        <f t="shared" si="1"/>
        <v>0</v>
      </c>
    </row>
    <row r="118" spans="1:46" s="3" customFormat="1">
      <c r="A118" s="4" t="s">
        <v>0</v>
      </c>
      <c r="B118" s="4">
        <f>SUM(B6:B117)</f>
        <v>0</v>
      </c>
      <c r="C118" s="4">
        <f t="shared" ref="C118:AS118" si="2">SUM(C6:C117)</f>
        <v>28</v>
      </c>
      <c r="D118" s="4">
        <f t="shared" si="2"/>
        <v>5</v>
      </c>
      <c r="E118" s="4">
        <f t="shared" si="2"/>
        <v>14</v>
      </c>
      <c r="F118" s="4">
        <f t="shared" si="2"/>
        <v>35</v>
      </c>
      <c r="G118" s="4">
        <f t="shared" si="2"/>
        <v>19</v>
      </c>
      <c r="H118" s="4">
        <f t="shared" si="2"/>
        <v>4</v>
      </c>
      <c r="I118" s="4">
        <f t="shared" si="2"/>
        <v>1</v>
      </c>
      <c r="J118" s="4">
        <f t="shared" si="2"/>
        <v>11</v>
      </c>
      <c r="K118" s="4">
        <f t="shared" si="2"/>
        <v>4</v>
      </c>
      <c r="L118" s="4">
        <f t="shared" si="2"/>
        <v>9</v>
      </c>
      <c r="M118" s="4">
        <f t="shared" si="2"/>
        <v>3</v>
      </c>
      <c r="N118" s="4">
        <f t="shared" si="2"/>
        <v>3</v>
      </c>
      <c r="O118" s="4">
        <f t="shared" si="2"/>
        <v>1</v>
      </c>
      <c r="P118" s="4">
        <f t="shared" si="2"/>
        <v>6</v>
      </c>
      <c r="Q118" s="4">
        <f t="shared" si="2"/>
        <v>4</v>
      </c>
      <c r="R118" s="4">
        <f t="shared" si="2"/>
        <v>5</v>
      </c>
      <c r="S118" s="4">
        <f t="shared" si="2"/>
        <v>3</v>
      </c>
      <c r="T118" s="4">
        <f t="shared" si="2"/>
        <v>4</v>
      </c>
      <c r="U118" s="4">
        <f t="shared" si="2"/>
        <v>2</v>
      </c>
      <c r="V118" s="4">
        <f t="shared" si="2"/>
        <v>3</v>
      </c>
      <c r="W118" s="4">
        <f t="shared" si="2"/>
        <v>3</v>
      </c>
      <c r="X118" s="4">
        <f t="shared" si="2"/>
        <v>7</v>
      </c>
      <c r="Y118" s="4">
        <f t="shared" si="2"/>
        <v>3</v>
      </c>
      <c r="Z118" s="4">
        <f t="shared" si="2"/>
        <v>2</v>
      </c>
      <c r="AA118" s="4">
        <f t="shared" si="2"/>
        <v>3</v>
      </c>
      <c r="AB118" s="4">
        <f t="shared" si="2"/>
        <v>1</v>
      </c>
      <c r="AC118" s="4">
        <f t="shared" si="2"/>
        <v>4</v>
      </c>
      <c r="AD118" s="4">
        <f t="shared" si="2"/>
        <v>3</v>
      </c>
      <c r="AE118" s="4">
        <f t="shared" si="2"/>
        <v>1</v>
      </c>
      <c r="AF118" s="4">
        <f t="shared" si="2"/>
        <v>7</v>
      </c>
      <c r="AG118" s="4">
        <f t="shared" si="2"/>
        <v>3</v>
      </c>
      <c r="AH118" s="4">
        <f t="shared" si="2"/>
        <v>2</v>
      </c>
      <c r="AI118" s="4">
        <f t="shared" si="2"/>
        <v>4</v>
      </c>
      <c r="AJ118" s="4">
        <f t="shared" si="2"/>
        <v>10</v>
      </c>
      <c r="AK118" s="4">
        <f t="shared" si="2"/>
        <v>2</v>
      </c>
      <c r="AL118" s="4">
        <f t="shared" si="2"/>
        <v>6</v>
      </c>
      <c r="AM118" s="4">
        <f t="shared" si="2"/>
        <v>4</v>
      </c>
      <c r="AN118" s="4">
        <f t="shared" si="2"/>
        <v>3</v>
      </c>
      <c r="AO118" s="4">
        <f t="shared" si="2"/>
        <v>6</v>
      </c>
      <c r="AP118" s="4">
        <f t="shared" si="2"/>
        <v>5</v>
      </c>
      <c r="AQ118" s="4">
        <f t="shared" si="2"/>
        <v>8</v>
      </c>
      <c r="AR118" s="4">
        <f t="shared" si="2"/>
        <v>9</v>
      </c>
      <c r="AS118" s="4">
        <f t="shared" si="2"/>
        <v>3</v>
      </c>
      <c r="AT118" s="4">
        <f>SUM(AT6:AT117)</f>
        <v>263</v>
      </c>
    </row>
    <row r="120" spans="1:46" ht="12.75">
      <c r="A120" s="15"/>
    </row>
  </sheetData>
  <mergeCells count="4">
    <mergeCell ref="A4:AT4"/>
    <mergeCell ref="A3:AT3"/>
    <mergeCell ref="A1:AT1"/>
    <mergeCell ref="A2:AT2"/>
  </mergeCells>
  <pageMargins left="0.27559055118110237" right="0.31496062992125984" top="0.15748031496062992" bottom="0.35433070866141736" header="0.15748031496062992" footer="0.15748031496062992"/>
  <pageSetup paperSize="9" orientation="landscape" r:id="rId1"/>
  <headerFooter alignWithMargins="0">
    <oddFooter>&amp;L&amp;4Program "Căsătorie cu cetăţeni străini" Goncear Vladimir email: goncearv@mail.ru tel: (+373) 69194293&amp;RPagina &amp;P din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CS trim II 2024</vt:lpstr>
      <vt:lpstr>'CS trim II 2024'!Заголовки_для_печати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t.negruta</dc:creator>
  <cp:lastModifiedBy>nadejda.chiriac</cp:lastModifiedBy>
  <cp:lastPrinted>2019-09-26T13:12:46Z</cp:lastPrinted>
  <dcterms:created xsi:type="dcterms:W3CDTF">2018-04-26T12:15:32Z</dcterms:created>
  <dcterms:modified xsi:type="dcterms:W3CDTF">2024-07-05T09:15:31Z</dcterms:modified>
</cp:coreProperties>
</file>